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ownloads\"/>
    </mc:Choice>
  </mc:AlternateContent>
  <xr:revisionPtr revIDLastSave="0" documentId="13_ncr:1_{9B974FB9-F325-40F3-AC63-5D2B9E077E29}" xr6:coauthVersionLast="36" xr6:coauthVersionMax="36" xr10:uidLastSave="{00000000-0000-0000-0000-000000000000}"/>
  <bookViews>
    <workbookView xWindow="0" yWindow="0" windowWidth="23040" windowHeight="8964" activeTab="2" xr2:uid="{4AB0DA7A-7B96-4481-A39C-76D847A7181A}"/>
  </bookViews>
  <sheets>
    <sheet name="選手権申込書サンプル①" sheetId="2" r:id="rId1"/>
    <sheet name="選手権申込書サンプル②" sheetId="3" r:id="rId2"/>
    <sheet name="【学校名】ダンス選手権参加申込書 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3" l="1"/>
  <c r="E39" i="3"/>
  <c r="S35" i="3"/>
  <c r="K39" i="3" s="1"/>
  <c r="P28" i="3"/>
  <c r="F28" i="3"/>
  <c r="E42" i="3" s="1"/>
  <c r="Q42" i="3" s="1"/>
  <c r="K42" i="2"/>
  <c r="S35" i="2"/>
  <c r="K39" i="2" s="1"/>
  <c r="P28" i="2"/>
  <c r="F28" i="2"/>
  <c r="E42" i="2" s="1"/>
  <c r="Q42" i="2" s="1"/>
  <c r="K42" i="1"/>
  <c r="S35" i="1"/>
  <c r="K39" i="1" s="1"/>
  <c r="P28" i="1"/>
  <c r="F28" i="1"/>
  <c r="E42" i="1" s="1"/>
  <c r="Q42" i="1" s="1"/>
  <c r="Q39" i="3" l="1"/>
  <c r="E39" i="2"/>
  <c r="Q39" i="2" s="1"/>
  <c r="E39" i="1"/>
  <c r="Q39" i="1" s="1"/>
</calcChain>
</file>

<file path=xl/sharedStrings.xml><?xml version="1.0" encoding="utf-8"?>
<sst xmlns="http://schemas.openxmlformats.org/spreadsheetml/2006/main" count="196" uniqueCount="56">
  <si>
    <t>第64回東京都中学校総合体育大会 (第2日目)</t>
    <rPh sb="0" eb="1">
      <t>ダイ</t>
    </rPh>
    <rPh sb="3" eb="4">
      <t>カイ</t>
    </rPh>
    <rPh sb="4" eb="6">
      <t>トウキョウ</t>
    </rPh>
    <rPh sb="6" eb="7">
      <t>ト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8" eb="19">
      <t>ダイ</t>
    </rPh>
    <rPh sb="20" eb="21">
      <t>ニチ</t>
    </rPh>
    <rPh sb="21" eb="22">
      <t>メ</t>
    </rPh>
    <phoneticPr fontId="2"/>
  </si>
  <si>
    <t>兼</t>
    <rPh sb="0" eb="1">
      <t>ケン</t>
    </rPh>
    <phoneticPr fontId="2"/>
  </si>
  <si>
    <t>第55回東京都中学校ダンス選手権大会</t>
    <rPh sb="0" eb="1">
      <t>ダイ</t>
    </rPh>
    <rPh sb="3" eb="4">
      <t>カイ</t>
    </rPh>
    <rPh sb="4" eb="6">
      <t>トウキョウ</t>
    </rPh>
    <rPh sb="6" eb="7">
      <t>ト</t>
    </rPh>
    <rPh sb="7" eb="10">
      <t>チュウガッコウ</t>
    </rPh>
    <rPh sb="13" eb="16">
      <t>センシュケン</t>
    </rPh>
    <rPh sb="16" eb="18">
      <t>タイカイ</t>
    </rPh>
    <phoneticPr fontId="2"/>
  </si>
  <si>
    <t>参加申込書</t>
    <rPh sb="0" eb="2">
      <t>サンカ</t>
    </rPh>
    <rPh sb="2" eb="5">
      <t>モウシコミショ</t>
    </rPh>
    <phoneticPr fontId="2"/>
  </si>
  <si>
    <t>大会実施日：令和7年7月24日(木)</t>
    <rPh sb="0" eb="2">
      <t>タイカイ</t>
    </rPh>
    <rPh sb="2" eb="5">
      <t>ジッシビ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phoneticPr fontId="2"/>
  </si>
  <si>
    <t>学校名</t>
    <rPh sb="0" eb="3">
      <t>ガッコウメイ</t>
    </rPh>
    <phoneticPr fontId="2"/>
  </si>
  <si>
    <t>　　　　　　　　　　　　　　　　　　　　　　　　　　　　　　　　　　　　　　　　　　　　中学校</t>
    <rPh sb="44" eb="47">
      <t>チュウガッコウ</t>
    </rPh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</si>
  <si>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</si>
  <si>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</si>
  <si>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学校住所</t>
    <rPh sb="0" eb="4">
      <t>ガッコウジュウショ</t>
    </rPh>
    <phoneticPr fontId="2"/>
  </si>
  <si>
    <t>〒</t>
    <phoneticPr fontId="2"/>
  </si>
  <si>
    <t>学校電話番号</t>
    <rPh sb="0" eb="2">
      <t>ガッコウ</t>
    </rPh>
    <rPh sb="2" eb="6">
      <t>デンワバンゴウ</t>
    </rPh>
    <phoneticPr fontId="2"/>
  </si>
  <si>
    <t>　　　　　　　　　　　　　　　　　　　(　　　　　　　　　　　　　　　)</t>
    <phoneticPr fontId="2"/>
  </si>
  <si>
    <t>代表顧問情報</t>
    <rPh sb="0" eb="2">
      <t>ダイヒョウ</t>
    </rPh>
    <rPh sb="2" eb="4">
      <t>コモン</t>
    </rPh>
    <rPh sb="4" eb="6">
      <t>ジョウホウ</t>
    </rPh>
    <phoneticPr fontId="2"/>
  </si>
  <si>
    <t>氏名</t>
    <rPh sb="0" eb="2">
      <t>シメイ</t>
    </rPh>
    <phoneticPr fontId="2"/>
  </si>
  <si>
    <r>
      <t xml:space="preserve">連絡先
</t>
    </r>
    <r>
      <rPr>
        <sz val="8"/>
        <color theme="1"/>
        <rFont val="BIZ UDPゴシック"/>
        <family val="3"/>
        <charset val="128"/>
      </rPr>
      <t>当日つながるもの</t>
    </r>
    <rPh sb="0" eb="3">
      <t>レンラクサキ</t>
    </rPh>
    <rPh sb="4" eb="6">
      <t>トウジツ</t>
    </rPh>
    <phoneticPr fontId="2"/>
  </si>
  <si>
    <t>携帯番号</t>
    <rPh sb="0" eb="2">
      <t>ケイタイ</t>
    </rPh>
    <rPh sb="2" eb="4">
      <t>バンゴウ</t>
    </rPh>
    <phoneticPr fontId="2"/>
  </si>
  <si>
    <t>(　　　　　　　　　　)</t>
    <phoneticPr fontId="2"/>
  </si>
  <si>
    <t>学校登録メールアドレス</t>
    <rPh sb="0" eb="2">
      <t>ガッコウ</t>
    </rPh>
    <rPh sb="2" eb="4">
      <t>トウロク</t>
    </rPh>
    <phoneticPr fontId="2"/>
  </si>
  <si>
    <t>　　　＠</t>
    <phoneticPr fontId="2"/>
  </si>
  <si>
    <r>
      <t xml:space="preserve">当日引率顧問
</t>
    </r>
    <r>
      <rPr>
        <sz val="8"/>
        <color theme="1"/>
        <rFont val="BIZ UDPゴシック"/>
        <family val="3"/>
        <charset val="128"/>
      </rPr>
      <t>※係りをお願いすることがあります</t>
    </r>
    <rPh sb="0" eb="2">
      <t>トウジツ</t>
    </rPh>
    <rPh sb="2" eb="4">
      <t>インソツ</t>
    </rPh>
    <rPh sb="4" eb="6">
      <t>コモン</t>
    </rPh>
    <rPh sb="8" eb="9">
      <t>カカ</t>
    </rPh>
    <rPh sb="12" eb="13">
      <t>ネガ</t>
    </rPh>
    <phoneticPr fontId="2"/>
  </si>
  <si>
    <r>
      <t xml:space="preserve">氏名
</t>
    </r>
    <r>
      <rPr>
        <sz val="8"/>
        <color theme="1"/>
        <rFont val="BIZ UDPゴシック"/>
        <family val="3"/>
        <charset val="128"/>
      </rPr>
      <t>複数名可</t>
    </r>
    <rPh sb="0" eb="2">
      <t>シメイ</t>
    </rPh>
    <rPh sb="3" eb="5">
      <t>フクスウ</t>
    </rPh>
    <rPh sb="5" eb="6">
      <t>メイ</t>
    </rPh>
    <rPh sb="6" eb="7">
      <t>カ</t>
    </rPh>
    <phoneticPr fontId="2"/>
  </si>
  <si>
    <t>部活動指導員</t>
    <rPh sb="0" eb="3">
      <t>ブカツドウ</t>
    </rPh>
    <rPh sb="3" eb="6">
      <t>シドウイン</t>
    </rPh>
    <phoneticPr fontId="2"/>
  </si>
  <si>
    <t>外部指導者</t>
    <rPh sb="0" eb="2">
      <t>ガイブ</t>
    </rPh>
    <rPh sb="2" eb="5">
      <t>シドウシャ</t>
    </rPh>
    <phoneticPr fontId="2"/>
  </si>
  <si>
    <t>学校登録コーチ</t>
    <rPh sb="0" eb="4">
      <t>ガッコウトウロク</t>
    </rPh>
    <phoneticPr fontId="2"/>
  </si>
  <si>
    <t>●参加部門と当日の来場者人数(座席確保のため)を入力下さい。</t>
    <rPh sb="1" eb="3">
      <t>サンカ</t>
    </rPh>
    <rPh sb="3" eb="5">
      <t>ブモン</t>
    </rPh>
    <rPh sb="6" eb="8">
      <t>トウジツ</t>
    </rPh>
    <rPh sb="9" eb="12">
      <t>ライジョウシャ</t>
    </rPh>
    <rPh sb="12" eb="14">
      <t>ニンズウ</t>
    </rPh>
    <rPh sb="15" eb="17">
      <t>ザセキ</t>
    </rPh>
    <rPh sb="17" eb="19">
      <t>カクホ</t>
    </rPh>
    <rPh sb="24" eb="27">
      <t>ニュウリョククダ</t>
    </rPh>
    <phoneticPr fontId="2"/>
  </si>
  <si>
    <t>チーム数</t>
    <rPh sb="3" eb="4">
      <t>スウ</t>
    </rPh>
    <phoneticPr fontId="2"/>
  </si>
  <si>
    <t>人数</t>
    <rPh sb="0" eb="2">
      <t>ニンズウ</t>
    </rPh>
    <phoneticPr fontId="2"/>
  </si>
  <si>
    <t>オープン戦</t>
    <rPh sb="4" eb="5">
      <t>セン</t>
    </rPh>
    <phoneticPr fontId="2"/>
  </si>
  <si>
    <t>引率者</t>
    <rPh sb="0" eb="3">
      <t>インソツシャ</t>
    </rPh>
    <phoneticPr fontId="2"/>
  </si>
  <si>
    <t>学校対抗戦</t>
    <rPh sb="0" eb="2">
      <t>ガッコウ</t>
    </rPh>
    <rPh sb="2" eb="4">
      <t>タイコウ</t>
    </rPh>
    <rPh sb="4" eb="5">
      <t>セン</t>
    </rPh>
    <phoneticPr fontId="2"/>
  </si>
  <si>
    <t>選手と見学者</t>
    <rPh sb="0" eb="2">
      <t>センシュ</t>
    </rPh>
    <rPh sb="3" eb="6">
      <t>ケンガクシャ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</si>
  <si>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</si>
  <si>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</si>
  <si>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※数式が入っています。太枠に0 から２までの数字(半角)を入力下さい。</t>
    <rPh sb="1" eb="3">
      <t>スウシキ</t>
    </rPh>
    <rPh sb="4" eb="5">
      <t>ハイ</t>
    </rPh>
    <rPh sb="11" eb="13">
      <t>フトワク</t>
    </rPh>
    <rPh sb="22" eb="24">
      <t>スウジ</t>
    </rPh>
    <rPh sb="25" eb="27">
      <t>ハンカク</t>
    </rPh>
    <rPh sb="29" eb="32">
      <t>ニュウリョククダ</t>
    </rPh>
    <phoneticPr fontId="2"/>
  </si>
  <si>
    <r>
      <t>●プログラムのお申込み　　</t>
    </r>
    <r>
      <rPr>
        <sz val="9"/>
        <color theme="1"/>
        <rFont val="BIZ UDPゴシック"/>
        <family val="3"/>
        <charset val="128"/>
      </rPr>
      <t>(エントリー人数+希望分は有料＠２００)　※学校分2冊は無料配布　※エントリー人数には補欠も含まれます。</t>
    </r>
    <rPh sb="8" eb="10">
      <t>モウシコ</t>
    </rPh>
    <rPh sb="19" eb="21">
      <t>ニンズウ</t>
    </rPh>
    <rPh sb="22" eb="24">
      <t>キボウ</t>
    </rPh>
    <rPh sb="24" eb="25">
      <t>ブン</t>
    </rPh>
    <rPh sb="26" eb="28">
      <t>ユウリョウ</t>
    </rPh>
    <rPh sb="35" eb="37">
      <t>ガッコウ</t>
    </rPh>
    <rPh sb="37" eb="38">
      <t>ブン</t>
    </rPh>
    <rPh sb="39" eb="40">
      <t>サツ</t>
    </rPh>
    <rPh sb="41" eb="43">
      <t>ムリョウ</t>
    </rPh>
    <rPh sb="43" eb="45">
      <t>ハイフ</t>
    </rPh>
    <rPh sb="52" eb="54">
      <t>ニンズウ</t>
    </rPh>
    <rPh sb="56" eb="58">
      <t>ホケツ</t>
    </rPh>
    <rPh sb="59" eb="60">
      <t>フク</t>
    </rPh>
    <phoneticPr fontId="2"/>
  </si>
  <si>
    <t>エントリー人数
(補欠含む)</t>
    <rPh sb="5" eb="7">
      <t>ニンズウ</t>
    </rPh>
    <rPh sb="9" eb="11">
      <t>ホケツ</t>
    </rPh>
    <rPh sb="11" eb="12">
      <t>フク</t>
    </rPh>
    <phoneticPr fontId="2"/>
  </si>
  <si>
    <t>+</t>
    <phoneticPr fontId="2"/>
  </si>
  <si>
    <t>学校分</t>
    <rPh sb="0" eb="2">
      <t>ガッコウ</t>
    </rPh>
    <rPh sb="2" eb="3">
      <t>ブン</t>
    </rPh>
    <phoneticPr fontId="2"/>
  </si>
  <si>
    <t>希望分</t>
    <rPh sb="0" eb="2">
      <t>キボウ</t>
    </rPh>
    <rPh sb="2" eb="3">
      <t>ブン</t>
    </rPh>
    <phoneticPr fontId="2"/>
  </si>
  <si>
    <t>＝</t>
    <phoneticPr fontId="2"/>
  </si>
  <si>
    <t>冊</t>
    <rPh sb="0" eb="1">
      <t>サツ</t>
    </rPh>
    <phoneticPr fontId="2"/>
  </si>
  <si>
    <t>↑コンクールで申し込んだ以外の希望分を入力</t>
    <rPh sb="7" eb="8">
      <t>モウ</t>
    </rPh>
    <rPh sb="9" eb="10">
      <t>コ</t>
    </rPh>
    <rPh sb="12" eb="14">
      <t>イガイ</t>
    </rPh>
    <rPh sb="15" eb="17">
      <t>キボウ</t>
    </rPh>
    <rPh sb="17" eb="18">
      <t>ブン</t>
    </rPh>
    <rPh sb="19" eb="21">
      <t>ニュウリョク</t>
    </rPh>
    <phoneticPr fontId="2"/>
  </si>
  <si>
    <t>●お振込金額</t>
    <rPh sb="2" eb="4">
      <t>フリコミ</t>
    </rPh>
    <rPh sb="4" eb="6">
      <t>キンガク</t>
    </rPh>
    <phoneticPr fontId="2"/>
  </si>
  <si>
    <t>2日目のみ出場する場合の振込金額</t>
    <rPh sb="1" eb="2">
      <t>ニチ</t>
    </rPh>
    <rPh sb="2" eb="3">
      <t>メ</t>
    </rPh>
    <rPh sb="5" eb="7">
      <t>シュツジョウ</t>
    </rPh>
    <rPh sb="9" eb="11">
      <t>バアイ</t>
    </rPh>
    <rPh sb="12" eb="14">
      <t>フリコミ</t>
    </rPh>
    <rPh sb="14" eb="16">
      <t>キンガク</t>
    </rPh>
    <phoneticPr fontId="2"/>
  </si>
  <si>
    <t>1日目・2日目の両日出場する場合の振込金額</t>
    <rPh sb="1" eb="3">
      <t>ニチメ</t>
    </rPh>
    <rPh sb="5" eb="7">
      <t>ニチメ</t>
    </rPh>
    <rPh sb="8" eb="10">
      <t>リョウジツ</t>
    </rPh>
    <rPh sb="10" eb="12">
      <t>シュツジョウ</t>
    </rPh>
    <rPh sb="14" eb="16">
      <t>バアイ</t>
    </rPh>
    <rPh sb="17" eb="19">
      <t>フリコミ</t>
    </rPh>
    <rPh sb="19" eb="21">
      <t>キンガク</t>
    </rPh>
    <phoneticPr fontId="2"/>
  </si>
  <si>
    <t>※赤枠は、追加希望分のみの計算式が入っています。</t>
    <rPh sb="1" eb="2">
      <t>アカ</t>
    </rPh>
    <rPh sb="2" eb="3">
      <t>ワク</t>
    </rPh>
    <rPh sb="5" eb="7">
      <t>ツイカ</t>
    </rPh>
    <rPh sb="7" eb="9">
      <t>キボウ</t>
    </rPh>
    <rPh sb="9" eb="10">
      <t>ブン</t>
    </rPh>
    <rPh sb="13" eb="16">
      <t>ケイサンシキ</t>
    </rPh>
    <rPh sb="17" eb="18">
      <t>ハイ</t>
    </rPh>
    <phoneticPr fontId="2"/>
  </si>
  <si>
    <t>※</t>
    <phoneticPr fontId="2"/>
  </si>
  <si>
    <r>
      <t>申込期間：</t>
    </r>
    <r>
      <rPr>
        <sz val="12"/>
        <color theme="4" tint="-0.249977111117893"/>
        <rFont val="BIZ UDPゴシック"/>
        <family val="3"/>
        <charset val="128"/>
      </rPr>
      <t>5月30日(金)～6月6日(金)</t>
    </r>
    <r>
      <rPr>
        <sz val="12"/>
        <color theme="1"/>
        <rFont val="BIZ UDPゴシック"/>
        <family val="3"/>
        <charset val="128"/>
      </rPr>
      <t>　</t>
    </r>
    <r>
      <rPr>
        <sz val="10"/>
        <color theme="1"/>
        <rFont val="BIZ UDPゴシック"/>
        <family val="3"/>
        <charset val="128"/>
      </rPr>
      <t>公式ホームページのエントリーフォームへ添付</t>
    </r>
    <rPh sb="0" eb="2">
      <t>モウシコミ</t>
    </rPh>
    <rPh sb="2" eb="4">
      <t>キカン</t>
    </rPh>
    <rPh sb="6" eb="7">
      <t>ガツ</t>
    </rPh>
    <rPh sb="9" eb="10">
      <t>ニチ</t>
    </rPh>
    <rPh sb="11" eb="12">
      <t>キン</t>
    </rPh>
    <rPh sb="15" eb="16">
      <t>ガツ</t>
    </rPh>
    <rPh sb="17" eb="18">
      <t>ニチ</t>
    </rPh>
    <rPh sb="19" eb="20">
      <t>キン</t>
    </rPh>
    <rPh sb="22" eb="24">
      <t>コウシキ</t>
    </rPh>
    <rPh sb="41" eb="43">
      <t>テンプ</t>
    </rPh>
    <phoneticPr fontId="2"/>
  </si>
  <si>
    <r>
      <t>参加費についても上記の</t>
    </r>
    <r>
      <rPr>
        <b/>
        <sz val="12"/>
        <color theme="4"/>
        <rFont val="BIZ UDPゴシック"/>
        <family val="3"/>
        <charset val="128"/>
      </rPr>
      <t>参加</t>
    </r>
    <r>
      <rPr>
        <sz val="12"/>
        <color rgb="FF0070C0"/>
        <rFont val="BIZ UDPゴシック"/>
        <family val="3"/>
        <charset val="128"/>
      </rPr>
      <t>申込書提出期間内に要項掲載の振込先に振り込みを完了</t>
    </r>
    <r>
      <rPr>
        <sz val="12"/>
        <color theme="1"/>
        <rFont val="BIZ UDPゴシック"/>
        <family val="3"/>
        <charset val="128"/>
      </rPr>
      <t>すること。</t>
    </r>
    <rPh sb="0" eb="3">
      <t>サンカヒ</t>
    </rPh>
    <rPh sb="8" eb="10">
      <t>ジョウキ</t>
    </rPh>
    <rPh sb="11" eb="13">
      <t>サンカ</t>
    </rPh>
    <rPh sb="13" eb="15">
      <t>モウシコミ</t>
    </rPh>
    <rPh sb="15" eb="16">
      <t>ショ</t>
    </rPh>
    <rPh sb="16" eb="18">
      <t>テイシュツ</t>
    </rPh>
    <rPh sb="18" eb="20">
      <t>キカン</t>
    </rPh>
    <rPh sb="20" eb="21">
      <t>ナイ</t>
    </rPh>
    <rPh sb="22" eb="24">
      <t>ヨウコウ</t>
    </rPh>
    <rPh sb="24" eb="26">
      <t>ケイサイ</t>
    </rPh>
    <rPh sb="27" eb="30">
      <t>フリコミサキ</t>
    </rPh>
    <rPh sb="31" eb="32">
      <t>フ</t>
    </rPh>
    <rPh sb="33" eb="34">
      <t>コ</t>
    </rPh>
    <rPh sb="36" eb="38">
      <t>カンリョウ</t>
    </rPh>
    <phoneticPr fontId="2"/>
  </si>
  <si>
    <t>振込先については、要項P2をご確認ください。</t>
    <rPh sb="0" eb="3">
      <t>フリコミサキ</t>
    </rPh>
    <rPh sb="9" eb="11">
      <t>ヨウコウ</t>
    </rPh>
    <rPh sb="15" eb="17">
      <t>カクニン</t>
    </rPh>
    <phoneticPr fontId="2"/>
  </si>
  <si>
    <r>
      <t>参加申込書　</t>
    </r>
    <r>
      <rPr>
        <sz val="18"/>
        <color rgb="FFFF0000"/>
        <rFont val="BIZ UDPゴシック"/>
        <family val="3"/>
        <charset val="128"/>
      </rPr>
      <t>記入サンプル①</t>
    </r>
    <r>
      <rPr>
        <sz val="18"/>
        <color rgb="FF0070C0"/>
        <rFont val="BIZ UDPゴシック"/>
        <family val="3"/>
        <charset val="128"/>
      </rPr>
      <t>〈コンクール参加校〉</t>
    </r>
    <rPh sb="0" eb="2">
      <t>サンカ</t>
    </rPh>
    <rPh sb="2" eb="5">
      <t>モウシコミショ</t>
    </rPh>
    <rPh sb="6" eb="8">
      <t>キニュウ</t>
    </rPh>
    <rPh sb="19" eb="21">
      <t>サンカ</t>
    </rPh>
    <rPh sb="21" eb="22">
      <t>コウ</t>
    </rPh>
    <phoneticPr fontId="2"/>
  </si>
  <si>
    <r>
      <rPr>
        <sz val="11"/>
        <color rgb="FFFF0000"/>
        <rFont val="BIZ UDPゴシック"/>
        <family val="3"/>
        <charset val="128"/>
      </rPr>
      <t>※プログラム・賞状に反映されますので、正式名称を記入してください</t>
    </r>
    <r>
      <rPr>
        <sz val="11"/>
        <color theme="1"/>
        <rFont val="BIZ UDPゴシック"/>
        <family val="3"/>
        <charset val="128"/>
      </rPr>
      <t>　　中学校</t>
    </r>
    <rPh sb="34" eb="37">
      <t>チュウガッコウ</t>
    </rPh>
    <phoneticPr fontId="2"/>
  </si>
  <si>
    <t>↑コンクールに出場した学校は、下段計算式参照</t>
    <rPh sb="7" eb="9">
      <t>シュツジョウ</t>
    </rPh>
    <rPh sb="11" eb="13">
      <t>ガッコウ</t>
    </rPh>
    <rPh sb="15" eb="17">
      <t>カダン</t>
    </rPh>
    <rPh sb="17" eb="20">
      <t>ケイサンシキ</t>
    </rPh>
    <rPh sb="20" eb="22">
      <t>サンショウ</t>
    </rPh>
    <phoneticPr fontId="2"/>
  </si>
  <si>
    <r>
      <t>参加申込書　</t>
    </r>
    <r>
      <rPr>
        <sz val="18"/>
        <color rgb="FFFF0000"/>
        <rFont val="BIZ UDPゴシック"/>
        <family val="3"/>
        <charset val="128"/>
      </rPr>
      <t>記入サンプル②</t>
    </r>
    <r>
      <rPr>
        <sz val="18"/>
        <color rgb="FF0070C0"/>
        <rFont val="BIZ UDPゴシック"/>
        <family val="3"/>
        <charset val="128"/>
      </rPr>
      <t>〈選手権のみ参加〉</t>
    </r>
    <rPh sb="0" eb="2">
      <t>サンカ</t>
    </rPh>
    <rPh sb="2" eb="5">
      <t>モウシコミショ</t>
    </rPh>
    <rPh sb="6" eb="8">
      <t>キニュウ</t>
    </rPh>
    <rPh sb="14" eb="17">
      <t>センシュケン</t>
    </rPh>
    <rPh sb="19" eb="21">
      <t>サンカ</t>
    </rPh>
    <phoneticPr fontId="2"/>
  </si>
  <si>
    <r>
      <t>参加費についても上記の</t>
    </r>
    <r>
      <rPr>
        <b/>
        <sz val="12"/>
        <color rgb="FF0070C0"/>
        <rFont val="BIZ UDPゴシック"/>
        <family val="3"/>
        <charset val="128"/>
      </rPr>
      <t>参加</t>
    </r>
    <r>
      <rPr>
        <sz val="12"/>
        <color rgb="FF0070C0"/>
        <rFont val="BIZ UDPゴシック"/>
        <family val="3"/>
        <charset val="128"/>
      </rPr>
      <t>申込書提出期間内に要項掲載の振込先に振り込みを完了</t>
    </r>
    <r>
      <rPr>
        <sz val="12"/>
        <color theme="1"/>
        <rFont val="BIZ UDPゴシック"/>
        <family val="3"/>
        <charset val="128"/>
      </rPr>
      <t>すること。</t>
    </r>
    <rPh sb="0" eb="3">
      <t>サンカヒ</t>
    </rPh>
    <rPh sb="8" eb="10">
      <t>ジョウキ</t>
    </rPh>
    <rPh sb="11" eb="13">
      <t>サンカ</t>
    </rPh>
    <rPh sb="13" eb="15">
      <t>モウシコミ</t>
    </rPh>
    <rPh sb="15" eb="16">
      <t>ショ</t>
    </rPh>
    <rPh sb="16" eb="18">
      <t>テイシュツ</t>
    </rPh>
    <rPh sb="18" eb="20">
      <t>キカン</t>
    </rPh>
    <rPh sb="20" eb="21">
      <t>ナイ</t>
    </rPh>
    <rPh sb="22" eb="24">
      <t>ヨウコウ</t>
    </rPh>
    <rPh sb="24" eb="26">
      <t>ケイサイ</t>
    </rPh>
    <rPh sb="27" eb="30">
      <t>フリコミサキ</t>
    </rPh>
    <rPh sb="31" eb="32">
      <t>フ</t>
    </rPh>
    <rPh sb="33" eb="34">
      <t>コ</t>
    </rPh>
    <rPh sb="36" eb="38">
      <t>カンリョウ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</si>
</sst>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[Red]#,##0"/>
  </numFmts>
  <fonts count="27" x14ac:knownFonts="1">
    <font>
      <sz val="11"/>
      <color theme="1"/>
      <name val="游ゴシック"/>
      <family val="2"/>
      <scheme val="minor"/>
    </font>
    <font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0" tint="-0.34998626667073579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2"/>
      <color theme="4" tint="-0.249977111117893"/>
      <name val="BIZ UDPゴシック"/>
      <family val="3"/>
      <charset val="128"/>
    </font>
    <font>
      <b/>
      <sz val="12"/>
      <color theme="4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8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rgb="FF0070C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distributed"/>
    </xf>
    <xf numFmtId="0" fontId="9" fillId="0" borderId="0" xfId="0" applyFont="1"/>
    <xf numFmtId="0" fontId="11" fillId="0" borderId="0" xfId="0" applyFont="1" applyAlignment="1">
      <alignment vertical="center"/>
    </xf>
    <xf numFmtId="5" fontId="12" fillId="0" borderId="0" xfId="0" applyNumberFormat="1" applyFont="1" applyAlignment="1">
      <alignment vertical="center"/>
    </xf>
    <xf numFmtId="5" fontId="4" fillId="0" borderId="0" xfId="0" applyNumberFormat="1" applyFont="1" applyAlignment="1">
      <alignment vertical="center"/>
    </xf>
    <xf numFmtId="0" fontId="14" fillId="0" borderId="0" xfId="0" applyFont="1"/>
    <xf numFmtId="0" fontId="4" fillId="0" borderId="29" xfId="0" applyFont="1" applyBorder="1"/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76" fontId="11" fillId="6" borderId="20" xfId="0" applyNumberFormat="1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" fillId="5" borderId="27" xfId="0" applyNumberFormat="1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8" fillId="0" borderId="0" xfId="0" applyFont="1" applyAlignment="1">
      <alignment horizontal="right" vertical="center"/>
    </xf>
    <xf numFmtId="0" fontId="4" fillId="3" borderId="0" xfId="0" applyFont="1" applyFill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0" xfId="0" applyFont="1" applyFill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53340</xdr:colOff>
      <xdr:row>49</xdr:row>
      <xdr:rowOff>11845</xdr:rowOff>
    </xdr:from>
    <xdr:to>
      <xdr:col>20</xdr:col>
      <xdr:colOff>289560</xdr:colOff>
      <xdr:row>52</xdr:row>
      <xdr:rowOff>106680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16F646-61CE-4CBB-AABF-1E3A92EF7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9491125"/>
          <a:ext cx="937260" cy="483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53340</xdr:colOff>
      <xdr:row>49</xdr:row>
      <xdr:rowOff>11845</xdr:rowOff>
    </xdr:from>
    <xdr:to>
      <xdr:col>20</xdr:col>
      <xdr:colOff>289560</xdr:colOff>
      <xdr:row>52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28EA82-8B92-4939-B911-633B64F78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9491125"/>
          <a:ext cx="937260" cy="3920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53340</xdr:colOff>
      <xdr:row>49</xdr:row>
      <xdr:rowOff>11845</xdr:rowOff>
    </xdr:from>
    <xdr:to>
      <xdr:col>20</xdr:col>
      <xdr:colOff>274320</xdr:colOff>
      <xdr:row>52</xdr:row>
      <xdr:rowOff>99058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CCD7F36-A548-4557-8187-9AE7B67E4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9491125"/>
          <a:ext cx="922020" cy="475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5614-9E76-4FCC-9BB6-BFD9B0638CEA}">
  <sheetPr>
    <pageSetUpPr fitToPage="1"/>
  </sheetPr>
  <dimension ref="A1:U58"/>
  <sheetViews>
    <sheetView topLeftCell="A26" workbookViewId="0">
      <selection activeCell="P54" sqref="P54"/>
    </sheetView>
  </sheetViews>
  <sheetFormatPr defaultColWidth="9" defaultRowHeight="12.6" x14ac:dyDescent="0.15"/>
  <cols>
    <col min="1" max="6" width="4.59765625" style="4" customWidth="1"/>
    <col min="7" max="7" width="3.19921875" style="4" customWidth="1"/>
    <col min="8" max="11" width="4.59765625" style="4" customWidth="1"/>
    <col min="12" max="12" width="3.19921875" style="4" customWidth="1"/>
    <col min="13" max="17" width="4.59765625" style="4" customWidth="1"/>
    <col min="18" max="18" width="3.3984375" style="4" customWidth="1"/>
    <col min="19" max="35" width="4.59765625" style="4" customWidth="1"/>
    <col min="36" max="16384" width="9" style="4"/>
  </cols>
  <sheetData>
    <row r="1" spans="1:21" s="2" customFormat="1" ht="20.399999999999999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"/>
    </row>
    <row r="2" spans="1:21" s="2" customFormat="1" ht="16.2" customHeight="1" x14ac:dyDescent="0.2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3"/>
    </row>
    <row r="3" spans="1:21" ht="20.399999999999999" customHeight="1" x14ac:dyDescent="0.15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"/>
    </row>
    <row r="4" spans="1:21" ht="23.4" customHeight="1" x14ac:dyDescent="0.15">
      <c r="A4" s="111" t="s">
        <v>51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"/>
    </row>
    <row r="5" spans="1:21" ht="17.399999999999999" customHeight="1" x14ac:dyDescent="0.15">
      <c r="O5" s="113" t="s">
        <v>4</v>
      </c>
      <c r="P5" s="113"/>
      <c r="Q5" s="113"/>
      <c r="R5" s="113"/>
      <c r="S5" s="113"/>
      <c r="T5" s="113"/>
      <c r="U5" s="5"/>
    </row>
    <row r="6" spans="1:21" ht="18" customHeight="1" x14ac:dyDescent="0.15">
      <c r="A6" s="85" t="s">
        <v>5</v>
      </c>
      <c r="B6" s="85"/>
      <c r="C6" s="85"/>
      <c r="D6" s="85"/>
      <c r="E6" s="85"/>
      <c r="F6" s="86" t="s">
        <v>52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6"/>
    </row>
    <row r="7" spans="1:21" ht="18" customHeight="1" x14ac:dyDescent="0.15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6"/>
    </row>
    <row r="8" spans="1:21" ht="18" customHeight="1" x14ac:dyDescent="0.15">
      <c r="A8" s="85" t="s">
        <v>7</v>
      </c>
      <c r="B8" s="85"/>
      <c r="C8" s="85"/>
      <c r="D8" s="85"/>
      <c r="E8" s="85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107" t="s">
        <v>8</v>
      </c>
      <c r="T8" s="108"/>
      <c r="U8" s="7"/>
    </row>
    <row r="9" spans="1:21" ht="18" customHeight="1" x14ac:dyDescent="0.15">
      <c r="A9" s="85"/>
      <c r="B9" s="85"/>
      <c r="C9" s="85"/>
      <c r="D9" s="85"/>
      <c r="E9" s="85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09"/>
      <c r="T9" s="110"/>
      <c r="U9" s="7"/>
    </row>
    <row r="10" spans="1:21" ht="18" customHeight="1" x14ac:dyDescent="0.15">
      <c r="A10" s="85" t="s">
        <v>9</v>
      </c>
      <c r="B10" s="85"/>
      <c r="C10" s="85"/>
      <c r="D10" s="85"/>
      <c r="E10" s="85"/>
      <c r="F10" s="86" t="s">
        <v>10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  <c r="U10" s="6"/>
    </row>
    <row r="11" spans="1:21" ht="18" customHeight="1" x14ac:dyDescent="0.15">
      <c r="A11" s="85"/>
      <c r="B11" s="85"/>
      <c r="C11" s="85"/>
      <c r="D11" s="85"/>
      <c r="E11" s="85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  <c r="U11" s="6"/>
    </row>
    <row r="12" spans="1:21" ht="18" customHeight="1" x14ac:dyDescent="0.15">
      <c r="A12" s="85" t="s">
        <v>11</v>
      </c>
      <c r="B12" s="85"/>
      <c r="C12" s="85"/>
      <c r="D12" s="85"/>
      <c r="E12" s="85"/>
      <c r="F12" s="86" t="s">
        <v>12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6"/>
    </row>
    <row r="13" spans="1:21" ht="18" customHeight="1" x14ac:dyDescent="0.15">
      <c r="A13" s="85"/>
      <c r="B13" s="85"/>
      <c r="C13" s="85"/>
      <c r="D13" s="85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6"/>
    </row>
    <row r="14" spans="1:21" ht="18" customHeight="1" x14ac:dyDescent="0.15">
      <c r="A14" s="85" t="s">
        <v>13</v>
      </c>
      <c r="B14" s="85"/>
      <c r="C14" s="85"/>
      <c r="D14" s="85"/>
      <c r="E14" s="85"/>
      <c r="F14" s="73" t="s">
        <v>14</v>
      </c>
      <c r="G14" s="73"/>
      <c r="H14" s="73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6"/>
    </row>
    <row r="15" spans="1:21" ht="18" customHeight="1" x14ac:dyDescent="0.15">
      <c r="A15" s="85"/>
      <c r="B15" s="85"/>
      <c r="C15" s="85"/>
      <c r="D15" s="85"/>
      <c r="E15" s="85"/>
      <c r="F15" s="73"/>
      <c r="G15" s="73"/>
      <c r="H15" s="73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6"/>
    </row>
    <row r="16" spans="1:21" ht="21.6" customHeight="1" x14ac:dyDescent="0.15">
      <c r="A16" s="85"/>
      <c r="B16" s="85"/>
      <c r="C16" s="85"/>
      <c r="D16" s="85"/>
      <c r="E16" s="85"/>
      <c r="F16" s="99" t="s">
        <v>15</v>
      </c>
      <c r="G16" s="73"/>
      <c r="H16" s="73"/>
      <c r="I16" s="100" t="s">
        <v>16</v>
      </c>
      <c r="J16" s="101"/>
      <c r="K16" s="101"/>
      <c r="L16" s="101"/>
      <c r="M16" s="102" t="s">
        <v>17</v>
      </c>
      <c r="N16" s="103"/>
      <c r="O16" s="103"/>
      <c r="P16" s="103"/>
      <c r="Q16" s="103"/>
      <c r="R16" s="103"/>
      <c r="S16" s="103"/>
      <c r="T16" s="104"/>
      <c r="U16" s="8"/>
    </row>
    <row r="17" spans="1:21" ht="21.6" customHeight="1" x14ac:dyDescent="0.15">
      <c r="A17" s="85"/>
      <c r="B17" s="85"/>
      <c r="C17" s="85"/>
      <c r="D17" s="85"/>
      <c r="E17" s="85"/>
      <c r="F17" s="73"/>
      <c r="G17" s="73"/>
      <c r="H17" s="73"/>
      <c r="I17" s="105" t="s">
        <v>18</v>
      </c>
      <c r="J17" s="106"/>
      <c r="K17" s="106"/>
      <c r="L17" s="106"/>
      <c r="M17" s="102" t="s">
        <v>19</v>
      </c>
      <c r="N17" s="103"/>
      <c r="O17" s="103"/>
      <c r="P17" s="103"/>
      <c r="Q17" s="103"/>
      <c r="R17" s="103"/>
      <c r="S17" s="103"/>
      <c r="T17" s="104"/>
      <c r="U17" s="8"/>
    </row>
    <row r="18" spans="1:21" ht="18" customHeight="1" x14ac:dyDescent="0.15">
      <c r="A18" s="87" t="s">
        <v>20</v>
      </c>
      <c r="B18" s="88"/>
      <c r="C18" s="88"/>
      <c r="D18" s="88"/>
      <c r="E18" s="89"/>
      <c r="F18" s="87" t="s">
        <v>21</v>
      </c>
      <c r="G18" s="88"/>
      <c r="H18" s="89"/>
      <c r="I18" s="93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6"/>
    </row>
    <row r="19" spans="1:21" ht="18" customHeight="1" x14ac:dyDescent="0.15">
      <c r="A19" s="90"/>
      <c r="B19" s="91"/>
      <c r="C19" s="91"/>
      <c r="D19" s="91"/>
      <c r="E19" s="92"/>
      <c r="F19" s="90"/>
      <c r="G19" s="91"/>
      <c r="H19" s="92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8"/>
      <c r="U19" s="6"/>
    </row>
    <row r="20" spans="1:21" ht="18" customHeight="1" x14ac:dyDescent="0.15">
      <c r="A20" s="85" t="s">
        <v>22</v>
      </c>
      <c r="B20" s="85"/>
      <c r="C20" s="85"/>
      <c r="D20" s="85"/>
      <c r="E20" s="85"/>
      <c r="F20" s="73" t="s">
        <v>14</v>
      </c>
      <c r="G20" s="73"/>
      <c r="H20" s="73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6"/>
    </row>
    <row r="21" spans="1:21" ht="18" customHeight="1" x14ac:dyDescent="0.15">
      <c r="A21" s="85"/>
      <c r="B21" s="85"/>
      <c r="C21" s="85"/>
      <c r="D21" s="85"/>
      <c r="E21" s="85"/>
      <c r="F21" s="73"/>
      <c r="G21" s="73"/>
      <c r="H21" s="73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6"/>
    </row>
    <row r="22" spans="1:21" ht="18" customHeight="1" x14ac:dyDescent="0.15">
      <c r="A22" s="85" t="s">
        <v>23</v>
      </c>
      <c r="B22" s="85"/>
      <c r="C22" s="85"/>
      <c r="D22" s="85"/>
      <c r="E22" s="85"/>
      <c r="F22" s="73" t="s">
        <v>14</v>
      </c>
      <c r="G22" s="73"/>
      <c r="H22" s="73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6"/>
    </row>
    <row r="23" spans="1:21" ht="18" customHeight="1" x14ac:dyDescent="0.15">
      <c r="A23" s="85"/>
      <c r="B23" s="85"/>
      <c r="C23" s="85"/>
      <c r="D23" s="85"/>
      <c r="E23" s="85"/>
      <c r="F23" s="73"/>
      <c r="G23" s="73"/>
      <c r="H23" s="73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6"/>
    </row>
    <row r="24" spans="1:21" ht="18" customHeight="1" x14ac:dyDescent="0.15">
      <c r="A24" s="85" t="s">
        <v>24</v>
      </c>
      <c r="B24" s="85"/>
      <c r="C24" s="85"/>
      <c r="D24" s="85"/>
      <c r="E24" s="85"/>
      <c r="F24" s="73" t="s">
        <v>14</v>
      </c>
      <c r="G24" s="73"/>
      <c r="H24" s="73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6"/>
    </row>
    <row r="25" spans="1:21" ht="18" customHeight="1" x14ac:dyDescent="0.15">
      <c r="A25" s="85"/>
      <c r="B25" s="85"/>
      <c r="C25" s="85"/>
      <c r="D25" s="85"/>
      <c r="E25" s="85"/>
      <c r="F25" s="73"/>
      <c r="G25" s="73"/>
      <c r="H25" s="73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6"/>
    </row>
    <row r="26" spans="1:21" x14ac:dyDescent="0.15">
      <c r="A26" s="71" t="s">
        <v>25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9"/>
    </row>
    <row r="27" spans="1:21" ht="13.2" thickBot="1" x14ac:dyDescent="0.2">
      <c r="D27" s="72" t="s">
        <v>26</v>
      </c>
      <c r="E27" s="72"/>
      <c r="N27" s="72" t="s">
        <v>27</v>
      </c>
      <c r="O27" s="72"/>
    </row>
    <row r="28" spans="1:21" ht="12.6" customHeight="1" x14ac:dyDescent="0.15">
      <c r="A28" s="73" t="s">
        <v>28</v>
      </c>
      <c r="B28" s="73"/>
      <c r="C28" s="74"/>
      <c r="D28" s="75">
        <v>2</v>
      </c>
      <c r="E28" s="76"/>
      <c r="F28" s="77">
        <f>(D28+D30)*9000</f>
        <v>27000</v>
      </c>
      <c r="G28" s="78"/>
      <c r="H28" s="78"/>
      <c r="I28" s="78"/>
      <c r="J28" s="10"/>
      <c r="K28" s="61" t="s">
        <v>29</v>
      </c>
      <c r="L28" s="61"/>
      <c r="M28" s="62"/>
      <c r="N28" s="75">
        <v>2</v>
      </c>
      <c r="O28" s="76"/>
      <c r="P28" s="79">
        <f>N28+N30</f>
        <v>40</v>
      </c>
      <c r="Q28" s="79"/>
      <c r="R28" s="79"/>
      <c r="S28" s="80"/>
    </row>
    <row r="29" spans="1:21" x14ac:dyDescent="0.15">
      <c r="A29" s="73"/>
      <c r="B29" s="73"/>
      <c r="C29" s="74"/>
      <c r="D29" s="57"/>
      <c r="E29" s="58"/>
      <c r="F29" s="77"/>
      <c r="G29" s="78"/>
      <c r="H29" s="78"/>
      <c r="I29" s="78"/>
      <c r="J29" s="10"/>
      <c r="K29" s="61"/>
      <c r="L29" s="61"/>
      <c r="M29" s="62"/>
      <c r="N29" s="57"/>
      <c r="O29" s="58"/>
      <c r="P29" s="81"/>
      <c r="Q29" s="81"/>
      <c r="R29" s="81"/>
      <c r="S29" s="82"/>
    </row>
    <row r="30" spans="1:21" ht="12.6" customHeight="1" x14ac:dyDescent="0.15">
      <c r="A30" s="73" t="s">
        <v>30</v>
      </c>
      <c r="B30" s="73"/>
      <c r="C30" s="74"/>
      <c r="D30" s="57">
        <v>1</v>
      </c>
      <c r="E30" s="58"/>
      <c r="F30" s="77"/>
      <c r="G30" s="78"/>
      <c r="H30" s="78"/>
      <c r="I30" s="78"/>
      <c r="J30" s="10"/>
      <c r="K30" s="61" t="s">
        <v>31</v>
      </c>
      <c r="L30" s="61"/>
      <c r="M30" s="62"/>
      <c r="N30" s="57">
        <v>38</v>
      </c>
      <c r="O30" s="58"/>
      <c r="P30" s="81"/>
      <c r="Q30" s="81"/>
      <c r="R30" s="81"/>
      <c r="S30" s="82"/>
    </row>
    <row r="31" spans="1:21" ht="13.2" thickBot="1" x14ac:dyDescent="0.2">
      <c r="A31" s="73"/>
      <c r="B31" s="73"/>
      <c r="C31" s="74"/>
      <c r="D31" s="59"/>
      <c r="E31" s="60"/>
      <c r="F31" s="77"/>
      <c r="G31" s="78"/>
      <c r="H31" s="78"/>
      <c r="I31" s="78"/>
      <c r="J31" s="10" t="s">
        <v>32</v>
      </c>
      <c r="K31" s="61"/>
      <c r="L31" s="61"/>
      <c r="M31" s="62"/>
      <c r="N31" s="59"/>
      <c r="O31" s="60"/>
      <c r="P31" s="83"/>
      <c r="Q31" s="83"/>
      <c r="R31" s="83"/>
      <c r="S31" s="84"/>
      <c r="T31" s="4" t="s">
        <v>33</v>
      </c>
    </row>
    <row r="32" spans="1:21" x14ac:dyDescent="0.15">
      <c r="A32" s="8"/>
      <c r="B32" s="8"/>
      <c r="C32" s="8"/>
      <c r="F32" s="11"/>
      <c r="K32" s="63" t="s">
        <v>34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1:21" x14ac:dyDescent="0.15">
      <c r="A33" s="64" t="s">
        <v>35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pans="1:21" ht="6.6" customHeight="1" thickBo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2.6" customHeight="1" x14ac:dyDescent="0.15">
      <c r="A35" s="65" t="s">
        <v>36</v>
      </c>
      <c r="B35" s="66"/>
      <c r="C35" s="66"/>
      <c r="D35" s="47">
        <v>20</v>
      </c>
      <c r="E35" s="48"/>
      <c r="F35" s="12"/>
      <c r="G35" s="24" t="s">
        <v>37</v>
      </c>
      <c r="H35" s="43" t="s">
        <v>38</v>
      </c>
      <c r="I35" s="44"/>
      <c r="J35" s="69">
        <v>2</v>
      </c>
      <c r="K35" s="12"/>
      <c r="L35" s="24" t="s">
        <v>37</v>
      </c>
      <c r="M35" s="43" t="s">
        <v>39</v>
      </c>
      <c r="N35" s="44"/>
      <c r="O35" s="47">
        <v>0</v>
      </c>
      <c r="P35" s="48"/>
      <c r="R35" s="21" t="s">
        <v>40</v>
      </c>
      <c r="S35" s="51">
        <f>(D35+O35)*200</f>
        <v>4000</v>
      </c>
      <c r="T35" s="52"/>
      <c r="U35" s="13"/>
    </row>
    <row r="36" spans="1:21" ht="13.2" customHeight="1" thickBot="1" x14ac:dyDescent="0.2">
      <c r="A36" s="67"/>
      <c r="B36" s="68"/>
      <c r="C36" s="68"/>
      <c r="D36" s="49"/>
      <c r="E36" s="50"/>
      <c r="F36" s="12" t="s">
        <v>33</v>
      </c>
      <c r="G36" s="24"/>
      <c r="H36" s="45"/>
      <c r="I36" s="46"/>
      <c r="J36" s="70"/>
      <c r="K36" s="12" t="s">
        <v>41</v>
      </c>
      <c r="L36" s="24"/>
      <c r="M36" s="45"/>
      <c r="N36" s="46"/>
      <c r="O36" s="49"/>
      <c r="P36" s="50"/>
      <c r="Q36" s="4" t="s">
        <v>41</v>
      </c>
      <c r="R36" s="21"/>
      <c r="S36" s="53"/>
      <c r="T36" s="54"/>
      <c r="U36" s="14" t="s">
        <v>32</v>
      </c>
    </row>
    <row r="37" spans="1:21" x14ac:dyDescent="0.15">
      <c r="A37" s="55" t="s">
        <v>53</v>
      </c>
      <c r="B37" s="55"/>
      <c r="C37" s="55"/>
      <c r="D37" s="55"/>
      <c r="E37" s="55"/>
      <c r="F37" s="55"/>
      <c r="G37" s="55"/>
      <c r="H37" s="55"/>
      <c r="I37" s="55"/>
      <c r="J37" s="55"/>
      <c r="M37" s="56" t="s">
        <v>42</v>
      </c>
      <c r="N37" s="56"/>
      <c r="O37" s="56"/>
      <c r="P37" s="56"/>
      <c r="Q37" s="56"/>
      <c r="R37" s="56"/>
      <c r="S37" s="56"/>
      <c r="T37" s="56"/>
    </row>
    <row r="38" spans="1:21" ht="13.2" thickBot="1" x14ac:dyDescent="0.2">
      <c r="A38" s="4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1" ht="13.2" thickTop="1" x14ac:dyDescent="0.15">
      <c r="A39" s="25" t="s">
        <v>44</v>
      </c>
      <c r="B39" s="25"/>
      <c r="C39" s="25"/>
      <c r="D39" s="25"/>
      <c r="E39" s="27">
        <f>F28</f>
        <v>27000</v>
      </c>
      <c r="F39" s="28"/>
      <c r="G39" s="28"/>
      <c r="H39" s="28"/>
      <c r="I39" s="29"/>
      <c r="J39" s="21" t="s">
        <v>37</v>
      </c>
      <c r="K39" s="27">
        <f>S35</f>
        <v>4000</v>
      </c>
      <c r="L39" s="28"/>
      <c r="M39" s="28"/>
      <c r="N39" s="28"/>
      <c r="O39" s="29"/>
      <c r="P39" s="21" t="s">
        <v>40</v>
      </c>
      <c r="Q39" s="39">
        <f>E39+K39</f>
        <v>31000</v>
      </c>
      <c r="R39" s="40"/>
      <c r="S39" s="40"/>
      <c r="T39" s="40"/>
      <c r="U39" s="16"/>
    </row>
    <row r="40" spans="1:21" ht="13.2" thickBot="1" x14ac:dyDescent="0.2">
      <c r="A40" s="25"/>
      <c r="B40" s="25"/>
      <c r="C40" s="25"/>
      <c r="D40" s="25"/>
      <c r="E40" s="30"/>
      <c r="F40" s="31"/>
      <c r="G40" s="31"/>
      <c r="H40" s="31"/>
      <c r="I40" s="32"/>
      <c r="J40" s="21"/>
      <c r="K40" s="30"/>
      <c r="L40" s="31"/>
      <c r="M40" s="31"/>
      <c r="N40" s="31"/>
      <c r="O40" s="32"/>
      <c r="P40" s="21"/>
      <c r="Q40" s="41"/>
      <c r="R40" s="42"/>
      <c r="S40" s="42"/>
      <c r="T40" s="42"/>
      <c r="U40" s="16" t="s">
        <v>32</v>
      </c>
    </row>
    <row r="41" spans="1:21" ht="13.2" thickBot="1" x14ac:dyDescent="0.2"/>
    <row r="42" spans="1:21" ht="13.2" customHeight="1" thickTop="1" x14ac:dyDescent="0.15">
      <c r="A42" s="25" t="s">
        <v>45</v>
      </c>
      <c r="B42" s="26"/>
      <c r="C42" s="26"/>
      <c r="D42" s="26"/>
      <c r="E42" s="27">
        <f>F28</f>
        <v>27000</v>
      </c>
      <c r="F42" s="28"/>
      <c r="G42" s="28"/>
      <c r="H42" s="28"/>
      <c r="I42" s="29"/>
      <c r="J42" s="21" t="s">
        <v>37</v>
      </c>
      <c r="K42" s="33">
        <f>O35*200</f>
        <v>0</v>
      </c>
      <c r="L42" s="34"/>
      <c r="M42" s="34"/>
      <c r="N42" s="34"/>
      <c r="O42" s="35"/>
      <c r="P42" s="21" t="s">
        <v>40</v>
      </c>
      <c r="Q42" s="39">
        <f>E42+K42</f>
        <v>27000</v>
      </c>
      <c r="R42" s="40"/>
      <c r="S42" s="40"/>
      <c r="T42" s="40"/>
      <c r="U42" s="16"/>
    </row>
    <row r="43" spans="1:21" ht="13.2" customHeight="1" thickBot="1" x14ac:dyDescent="0.2">
      <c r="A43" s="26"/>
      <c r="B43" s="26"/>
      <c r="C43" s="26"/>
      <c r="D43" s="26"/>
      <c r="E43" s="30"/>
      <c r="F43" s="31"/>
      <c r="G43" s="31"/>
      <c r="H43" s="31"/>
      <c r="I43" s="32"/>
      <c r="J43" s="21"/>
      <c r="K43" s="36"/>
      <c r="L43" s="37"/>
      <c r="M43" s="37"/>
      <c r="N43" s="37"/>
      <c r="O43" s="38"/>
      <c r="P43" s="21"/>
      <c r="Q43" s="41"/>
      <c r="R43" s="42"/>
      <c r="S43" s="42"/>
      <c r="T43" s="42"/>
      <c r="U43" s="16" t="s">
        <v>32</v>
      </c>
    </row>
    <row r="44" spans="1:21" x14ac:dyDescent="0.15">
      <c r="K44" s="20" t="s">
        <v>46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ht="6.6" customHeight="1" x14ac:dyDescent="0.15"/>
    <row r="46" spans="1:21" ht="9" customHeight="1" x14ac:dyDescent="0.15">
      <c r="A46" s="21" t="s">
        <v>47</v>
      </c>
      <c r="B46" s="22" t="s">
        <v>48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7"/>
    </row>
    <row r="47" spans="1:21" ht="9" customHeight="1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17"/>
    </row>
    <row r="48" spans="1:21" ht="9" customHeight="1" x14ac:dyDescent="0.15">
      <c r="A48" s="21" t="s">
        <v>47</v>
      </c>
      <c r="B48" s="23" t="s">
        <v>49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9" customHeight="1" x14ac:dyDescent="0.15">
      <c r="A49" s="2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9" customHeight="1" x14ac:dyDescent="0.15">
      <c r="A50" s="21"/>
      <c r="B50" s="24" t="s">
        <v>50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6"/>
    </row>
    <row r="51" spans="1:21" ht="9" customHeight="1" x14ac:dyDescent="0.15">
      <c r="A51" s="2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6"/>
    </row>
    <row r="58" spans="1:21" ht="13.2" x14ac:dyDescent="0.2">
      <c r="A58" s="19">
        <v>11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</sheetData>
  <mergeCells count="81">
    <mergeCell ref="A12:E13"/>
    <mergeCell ref="F12:T13"/>
    <mergeCell ref="A1:T1"/>
    <mergeCell ref="A2:T2"/>
    <mergeCell ref="A3:T3"/>
    <mergeCell ref="A4:T4"/>
    <mergeCell ref="O5:T5"/>
    <mergeCell ref="A6:E7"/>
    <mergeCell ref="F6:T7"/>
    <mergeCell ref="A8:E9"/>
    <mergeCell ref="F8:R9"/>
    <mergeCell ref="S8:T9"/>
    <mergeCell ref="A10:E11"/>
    <mergeCell ref="F10:T11"/>
    <mergeCell ref="A14:E17"/>
    <mergeCell ref="F14:H15"/>
    <mergeCell ref="I14:T15"/>
    <mergeCell ref="F16:H17"/>
    <mergeCell ref="I16:L16"/>
    <mergeCell ref="M16:T16"/>
    <mergeCell ref="I17:L17"/>
    <mergeCell ref="M17:T17"/>
    <mergeCell ref="A18:E19"/>
    <mergeCell ref="F18:H19"/>
    <mergeCell ref="I18:T19"/>
    <mergeCell ref="A20:E21"/>
    <mergeCell ref="F20:H21"/>
    <mergeCell ref="I20:T21"/>
    <mergeCell ref="A22:E23"/>
    <mergeCell ref="F22:H23"/>
    <mergeCell ref="I22:T23"/>
    <mergeCell ref="A24:E25"/>
    <mergeCell ref="F24:H25"/>
    <mergeCell ref="I24:T25"/>
    <mergeCell ref="A26:T26"/>
    <mergeCell ref="D27:E27"/>
    <mergeCell ref="N27:O27"/>
    <mergeCell ref="A28:C29"/>
    <mergeCell ref="D28:E29"/>
    <mergeCell ref="F28:I31"/>
    <mergeCell ref="K28:M29"/>
    <mergeCell ref="N28:O29"/>
    <mergeCell ref="P28:S31"/>
    <mergeCell ref="A30:C31"/>
    <mergeCell ref="A37:J37"/>
    <mergeCell ref="M37:T37"/>
    <mergeCell ref="D30:E31"/>
    <mergeCell ref="K30:M31"/>
    <mergeCell ref="N30:O31"/>
    <mergeCell ref="K32:U32"/>
    <mergeCell ref="A33:U33"/>
    <mergeCell ref="A35:C36"/>
    <mergeCell ref="D35:E36"/>
    <mergeCell ref="G35:G36"/>
    <mergeCell ref="H35:I36"/>
    <mergeCell ref="J35:J36"/>
    <mergeCell ref="L35:L36"/>
    <mergeCell ref="M35:N36"/>
    <mergeCell ref="O35:P36"/>
    <mergeCell ref="R35:R36"/>
    <mergeCell ref="S35:T36"/>
    <mergeCell ref="Q42:T43"/>
    <mergeCell ref="A39:D40"/>
    <mergeCell ref="E39:I40"/>
    <mergeCell ref="J39:J40"/>
    <mergeCell ref="K39:O40"/>
    <mergeCell ref="P39:P40"/>
    <mergeCell ref="Q39:T40"/>
    <mergeCell ref="A42:D43"/>
    <mergeCell ref="E42:I43"/>
    <mergeCell ref="J42:J43"/>
    <mergeCell ref="K42:O43"/>
    <mergeCell ref="P42:P43"/>
    <mergeCell ref="A58:U58"/>
    <mergeCell ref="K44:U44"/>
    <mergeCell ref="A46:A47"/>
    <mergeCell ref="B46:T47"/>
    <mergeCell ref="A48:A49"/>
    <mergeCell ref="B48:U49"/>
    <mergeCell ref="A50:A51"/>
    <mergeCell ref="B50:T51"/>
  </mergeCells>
  <phoneticPr fontId="2"/>
  <pageMargins left="0.70866141732283472" right="0.70866141732283472" top="0.74803149606299213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20BA-1EDB-41E8-97FC-2AF29DCF64F9}">
  <sheetPr>
    <pageSetUpPr fitToPage="1"/>
  </sheetPr>
  <dimension ref="A1:U58"/>
  <sheetViews>
    <sheetView topLeftCell="C1" workbookViewId="0">
      <selection activeCell="W19" sqref="W19"/>
    </sheetView>
  </sheetViews>
  <sheetFormatPr defaultColWidth="9" defaultRowHeight="12.6" x14ac:dyDescent="0.15"/>
  <cols>
    <col min="1" max="6" width="4.59765625" style="4" customWidth="1"/>
    <col min="7" max="7" width="3.19921875" style="4" customWidth="1"/>
    <col min="8" max="11" width="4.59765625" style="4" customWidth="1"/>
    <col min="12" max="12" width="3.19921875" style="4" customWidth="1"/>
    <col min="13" max="17" width="4.59765625" style="4" customWidth="1"/>
    <col min="18" max="18" width="3.3984375" style="4" customWidth="1"/>
    <col min="19" max="35" width="4.59765625" style="4" customWidth="1"/>
    <col min="36" max="16384" width="9" style="4"/>
  </cols>
  <sheetData>
    <row r="1" spans="1:21" s="2" customFormat="1" ht="20.399999999999999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"/>
    </row>
    <row r="2" spans="1:21" s="2" customFormat="1" ht="16.2" customHeight="1" x14ac:dyDescent="0.2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3"/>
    </row>
    <row r="3" spans="1:21" ht="20.399999999999999" customHeight="1" x14ac:dyDescent="0.15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"/>
    </row>
    <row r="4" spans="1:21" ht="23.4" customHeight="1" x14ac:dyDescent="0.15">
      <c r="A4" s="111" t="s">
        <v>54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"/>
    </row>
    <row r="5" spans="1:21" ht="17.399999999999999" customHeight="1" x14ac:dyDescent="0.15">
      <c r="O5" s="113" t="s">
        <v>4</v>
      </c>
      <c r="P5" s="113"/>
      <c r="Q5" s="113"/>
      <c r="R5" s="113"/>
      <c r="S5" s="113"/>
      <c r="T5" s="113"/>
      <c r="U5" s="5"/>
    </row>
    <row r="6" spans="1:21" ht="18" customHeight="1" x14ac:dyDescent="0.15">
      <c r="A6" s="85" t="s">
        <v>5</v>
      </c>
      <c r="B6" s="85"/>
      <c r="C6" s="85"/>
      <c r="D6" s="85"/>
      <c r="E6" s="85"/>
      <c r="F6" s="86" t="s">
        <v>52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6"/>
    </row>
    <row r="7" spans="1:21" ht="18" customHeight="1" x14ac:dyDescent="0.15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6"/>
    </row>
    <row r="8" spans="1:21" ht="18" customHeight="1" x14ac:dyDescent="0.15">
      <c r="A8" s="85" t="s">
        <v>7</v>
      </c>
      <c r="B8" s="85"/>
      <c r="C8" s="85"/>
      <c r="D8" s="85"/>
      <c r="E8" s="85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107" t="s">
        <v>8</v>
      </c>
      <c r="T8" s="108"/>
      <c r="U8" s="7"/>
    </row>
    <row r="9" spans="1:21" ht="18" customHeight="1" x14ac:dyDescent="0.15">
      <c r="A9" s="85"/>
      <c r="B9" s="85"/>
      <c r="C9" s="85"/>
      <c r="D9" s="85"/>
      <c r="E9" s="85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09"/>
      <c r="T9" s="110"/>
      <c r="U9" s="7"/>
    </row>
    <row r="10" spans="1:21" ht="18" customHeight="1" x14ac:dyDescent="0.15">
      <c r="A10" s="85" t="s">
        <v>9</v>
      </c>
      <c r="B10" s="85"/>
      <c r="C10" s="85"/>
      <c r="D10" s="85"/>
      <c r="E10" s="85"/>
      <c r="F10" s="86" t="s">
        <v>10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  <c r="U10" s="6"/>
    </row>
    <row r="11" spans="1:21" ht="18" customHeight="1" x14ac:dyDescent="0.15">
      <c r="A11" s="85"/>
      <c r="B11" s="85"/>
      <c r="C11" s="85"/>
      <c r="D11" s="85"/>
      <c r="E11" s="85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  <c r="U11" s="6"/>
    </row>
    <row r="12" spans="1:21" ht="18" customHeight="1" x14ac:dyDescent="0.15">
      <c r="A12" s="85" t="s">
        <v>11</v>
      </c>
      <c r="B12" s="85"/>
      <c r="C12" s="85"/>
      <c r="D12" s="85"/>
      <c r="E12" s="85"/>
      <c r="F12" s="86" t="s">
        <v>12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6"/>
    </row>
    <row r="13" spans="1:21" ht="18" customHeight="1" x14ac:dyDescent="0.15">
      <c r="A13" s="85"/>
      <c r="B13" s="85"/>
      <c r="C13" s="85"/>
      <c r="D13" s="85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6"/>
    </row>
    <row r="14" spans="1:21" ht="18" customHeight="1" x14ac:dyDescent="0.15">
      <c r="A14" s="85" t="s">
        <v>13</v>
      </c>
      <c r="B14" s="85"/>
      <c r="C14" s="85"/>
      <c r="D14" s="85"/>
      <c r="E14" s="85"/>
      <c r="F14" s="73" t="s">
        <v>14</v>
      </c>
      <c r="G14" s="73"/>
      <c r="H14" s="73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6"/>
    </row>
    <row r="15" spans="1:21" ht="18" customHeight="1" x14ac:dyDescent="0.15">
      <c r="A15" s="85"/>
      <c r="B15" s="85"/>
      <c r="C15" s="85"/>
      <c r="D15" s="85"/>
      <c r="E15" s="85"/>
      <c r="F15" s="73"/>
      <c r="G15" s="73"/>
      <c r="H15" s="73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6"/>
    </row>
    <row r="16" spans="1:21" ht="21.6" customHeight="1" x14ac:dyDescent="0.15">
      <c r="A16" s="85"/>
      <c r="B16" s="85"/>
      <c r="C16" s="85"/>
      <c r="D16" s="85"/>
      <c r="E16" s="85"/>
      <c r="F16" s="99" t="s">
        <v>15</v>
      </c>
      <c r="G16" s="73"/>
      <c r="H16" s="73"/>
      <c r="I16" s="100" t="s">
        <v>16</v>
      </c>
      <c r="J16" s="101"/>
      <c r="K16" s="101"/>
      <c r="L16" s="101"/>
      <c r="M16" s="102" t="s">
        <v>17</v>
      </c>
      <c r="N16" s="103"/>
      <c r="O16" s="103"/>
      <c r="P16" s="103"/>
      <c r="Q16" s="103"/>
      <c r="R16" s="103"/>
      <c r="S16" s="103"/>
      <c r="T16" s="104"/>
      <c r="U16" s="8"/>
    </row>
    <row r="17" spans="1:21" ht="21.6" customHeight="1" x14ac:dyDescent="0.15">
      <c r="A17" s="85"/>
      <c r="B17" s="85"/>
      <c r="C17" s="85"/>
      <c r="D17" s="85"/>
      <c r="E17" s="85"/>
      <c r="F17" s="73"/>
      <c r="G17" s="73"/>
      <c r="H17" s="73"/>
      <c r="I17" s="105" t="s">
        <v>18</v>
      </c>
      <c r="J17" s="106"/>
      <c r="K17" s="106"/>
      <c r="L17" s="106"/>
      <c r="M17" s="102" t="s">
        <v>19</v>
      </c>
      <c r="N17" s="103"/>
      <c r="O17" s="103"/>
      <c r="P17" s="103"/>
      <c r="Q17" s="103"/>
      <c r="R17" s="103"/>
      <c r="S17" s="103"/>
      <c r="T17" s="104"/>
      <c r="U17" s="8"/>
    </row>
    <row r="18" spans="1:21" ht="18" customHeight="1" x14ac:dyDescent="0.15">
      <c r="A18" s="87" t="s">
        <v>20</v>
      </c>
      <c r="B18" s="88"/>
      <c r="C18" s="88"/>
      <c r="D18" s="88"/>
      <c r="E18" s="89"/>
      <c r="F18" s="87" t="s">
        <v>21</v>
      </c>
      <c r="G18" s="88"/>
      <c r="H18" s="89"/>
      <c r="I18" s="93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6"/>
    </row>
    <row r="19" spans="1:21" ht="18" customHeight="1" x14ac:dyDescent="0.15">
      <c r="A19" s="90"/>
      <c r="B19" s="91"/>
      <c r="C19" s="91"/>
      <c r="D19" s="91"/>
      <c r="E19" s="92"/>
      <c r="F19" s="90"/>
      <c r="G19" s="91"/>
      <c r="H19" s="92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8"/>
      <c r="U19" s="6"/>
    </row>
    <row r="20" spans="1:21" ht="18" customHeight="1" x14ac:dyDescent="0.15">
      <c r="A20" s="85" t="s">
        <v>22</v>
      </c>
      <c r="B20" s="85"/>
      <c r="C20" s="85"/>
      <c r="D20" s="85"/>
      <c r="E20" s="85"/>
      <c r="F20" s="73" t="s">
        <v>14</v>
      </c>
      <c r="G20" s="73"/>
      <c r="H20" s="73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6"/>
    </row>
    <row r="21" spans="1:21" ht="18" customHeight="1" x14ac:dyDescent="0.15">
      <c r="A21" s="85"/>
      <c r="B21" s="85"/>
      <c r="C21" s="85"/>
      <c r="D21" s="85"/>
      <c r="E21" s="85"/>
      <c r="F21" s="73"/>
      <c r="G21" s="73"/>
      <c r="H21" s="73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6"/>
    </row>
    <row r="22" spans="1:21" ht="18" customHeight="1" x14ac:dyDescent="0.15">
      <c r="A22" s="85" t="s">
        <v>23</v>
      </c>
      <c r="B22" s="85"/>
      <c r="C22" s="85"/>
      <c r="D22" s="85"/>
      <c r="E22" s="85"/>
      <c r="F22" s="73" t="s">
        <v>14</v>
      </c>
      <c r="G22" s="73"/>
      <c r="H22" s="73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6"/>
    </row>
    <row r="23" spans="1:21" ht="18" customHeight="1" x14ac:dyDescent="0.15">
      <c r="A23" s="85"/>
      <c r="B23" s="85"/>
      <c r="C23" s="85"/>
      <c r="D23" s="85"/>
      <c r="E23" s="85"/>
      <c r="F23" s="73"/>
      <c r="G23" s="73"/>
      <c r="H23" s="73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6"/>
    </row>
    <row r="24" spans="1:21" ht="18" customHeight="1" x14ac:dyDescent="0.15">
      <c r="A24" s="85" t="s">
        <v>24</v>
      </c>
      <c r="B24" s="85"/>
      <c r="C24" s="85"/>
      <c r="D24" s="85"/>
      <c r="E24" s="85"/>
      <c r="F24" s="73" t="s">
        <v>14</v>
      </c>
      <c r="G24" s="73"/>
      <c r="H24" s="73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6"/>
    </row>
    <row r="25" spans="1:21" ht="18" customHeight="1" x14ac:dyDescent="0.15">
      <c r="A25" s="85"/>
      <c r="B25" s="85"/>
      <c r="C25" s="85"/>
      <c r="D25" s="85"/>
      <c r="E25" s="85"/>
      <c r="F25" s="73"/>
      <c r="G25" s="73"/>
      <c r="H25" s="73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6"/>
    </row>
    <row r="26" spans="1:21" x14ac:dyDescent="0.15">
      <c r="A26" s="71" t="s">
        <v>25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9"/>
    </row>
    <row r="27" spans="1:21" ht="13.2" thickBot="1" x14ac:dyDescent="0.2">
      <c r="D27" s="72" t="s">
        <v>26</v>
      </c>
      <c r="E27" s="72"/>
      <c r="N27" s="72" t="s">
        <v>27</v>
      </c>
      <c r="O27" s="72"/>
    </row>
    <row r="28" spans="1:21" ht="12.6" customHeight="1" x14ac:dyDescent="0.15">
      <c r="A28" s="73" t="s">
        <v>28</v>
      </c>
      <c r="B28" s="73"/>
      <c r="C28" s="74"/>
      <c r="D28" s="75">
        <v>2</v>
      </c>
      <c r="E28" s="76"/>
      <c r="F28" s="77">
        <f>(D28+D30)*9000</f>
        <v>27000</v>
      </c>
      <c r="G28" s="78"/>
      <c r="H28" s="78"/>
      <c r="I28" s="78"/>
      <c r="J28" s="10"/>
      <c r="K28" s="61" t="s">
        <v>29</v>
      </c>
      <c r="L28" s="61"/>
      <c r="M28" s="62"/>
      <c r="N28" s="75">
        <v>2</v>
      </c>
      <c r="O28" s="76"/>
      <c r="P28" s="79">
        <f>N28+N30</f>
        <v>40</v>
      </c>
      <c r="Q28" s="79"/>
      <c r="R28" s="79"/>
      <c r="S28" s="80"/>
    </row>
    <row r="29" spans="1:21" x14ac:dyDescent="0.15">
      <c r="A29" s="73"/>
      <c r="B29" s="73"/>
      <c r="C29" s="74"/>
      <c r="D29" s="57"/>
      <c r="E29" s="58"/>
      <c r="F29" s="77"/>
      <c r="G29" s="78"/>
      <c r="H29" s="78"/>
      <c r="I29" s="78"/>
      <c r="J29" s="10"/>
      <c r="K29" s="61"/>
      <c r="L29" s="61"/>
      <c r="M29" s="62"/>
      <c r="N29" s="57"/>
      <c r="O29" s="58"/>
      <c r="P29" s="81"/>
      <c r="Q29" s="81"/>
      <c r="R29" s="81"/>
      <c r="S29" s="82"/>
    </row>
    <row r="30" spans="1:21" ht="12.6" customHeight="1" x14ac:dyDescent="0.15">
      <c r="A30" s="73" t="s">
        <v>30</v>
      </c>
      <c r="B30" s="73"/>
      <c r="C30" s="74"/>
      <c r="D30" s="57">
        <v>1</v>
      </c>
      <c r="E30" s="58"/>
      <c r="F30" s="77"/>
      <c r="G30" s="78"/>
      <c r="H30" s="78"/>
      <c r="I30" s="78"/>
      <c r="J30" s="10"/>
      <c r="K30" s="61" t="s">
        <v>31</v>
      </c>
      <c r="L30" s="61"/>
      <c r="M30" s="62"/>
      <c r="N30" s="57">
        <v>38</v>
      </c>
      <c r="O30" s="58"/>
      <c r="P30" s="81"/>
      <c r="Q30" s="81"/>
      <c r="R30" s="81"/>
      <c r="S30" s="82"/>
    </row>
    <row r="31" spans="1:21" ht="13.2" thickBot="1" x14ac:dyDescent="0.2">
      <c r="A31" s="73"/>
      <c r="B31" s="73"/>
      <c r="C31" s="74"/>
      <c r="D31" s="59"/>
      <c r="E31" s="60"/>
      <c r="F31" s="77"/>
      <c r="G31" s="78"/>
      <c r="H31" s="78"/>
      <c r="I31" s="78"/>
      <c r="J31" s="10" t="s">
        <v>32</v>
      </c>
      <c r="K31" s="61"/>
      <c r="L31" s="61"/>
      <c r="M31" s="62"/>
      <c r="N31" s="59"/>
      <c r="O31" s="60"/>
      <c r="P31" s="83"/>
      <c r="Q31" s="83"/>
      <c r="R31" s="83"/>
      <c r="S31" s="84"/>
      <c r="T31" s="4" t="s">
        <v>33</v>
      </c>
    </row>
    <row r="32" spans="1:21" x14ac:dyDescent="0.15">
      <c r="A32" s="8"/>
      <c r="B32" s="8"/>
      <c r="C32" s="8"/>
      <c r="F32" s="11"/>
      <c r="K32" s="63" t="s">
        <v>34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1:21" x14ac:dyDescent="0.15">
      <c r="A33" s="64" t="s">
        <v>35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pans="1:21" ht="6.6" customHeight="1" thickBo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2.6" customHeight="1" x14ac:dyDescent="0.15">
      <c r="A35" s="65" t="s">
        <v>36</v>
      </c>
      <c r="B35" s="66"/>
      <c r="C35" s="66"/>
      <c r="D35" s="47">
        <v>20</v>
      </c>
      <c r="E35" s="48"/>
      <c r="F35" s="12"/>
      <c r="G35" s="24" t="s">
        <v>37</v>
      </c>
      <c r="H35" s="43" t="s">
        <v>38</v>
      </c>
      <c r="I35" s="44"/>
      <c r="J35" s="69">
        <v>2</v>
      </c>
      <c r="K35" s="12"/>
      <c r="L35" s="24" t="s">
        <v>37</v>
      </c>
      <c r="M35" s="43" t="s">
        <v>39</v>
      </c>
      <c r="N35" s="44"/>
      <c r="O35" s="47">
        <v>18</v>
      </c>
      <c r="P35" s="48"/>
      <c r="R35" s="21" t="s">
        <v>40</v>
      </c>
      <c r="S35" s="51">
        <f>(D35+O35)*200</f>
        <v>7600</v>
      </c>
      <c r="T35" s="52"/>
      <c r="U35" s="13"/>
    </row>
    <row r="36" spans="1:21" ht="13.2" customHeight="1" thickBot="1" x14ac:dyDescent="0.2">
      <c r="A36" s="67"/>
      <c r="B36" s="68"/>
      <c r="C36" s="68"/>
      <c r="D36" s="49"/>
      <c r="E36" s="50"/>
      <c r="F36" s="12" t="s">
        <v>33</v>
      </c>
      <c r="G36" s="24"/>
      <c r="H36" s="45"/>
      <c r="I36" s="46"/>
      <c r="J36" s="70"/>
      <c r="K36" s="12" t="s">
        <v>41</v>
      </c>
      <c r="L36" s="24"/>
      <c r="M36" s="45"/>
      <c r="N36" s="46"/>
      <c r="O36" s="49"/>
      <c r="P36" s="50"/>
      <c r="Q36" s="4" t="s">
        <v>41</v>
      </c>
      <c r="R36" s="21"/>
      <c r="S36" s="53"/>
      <c r="T36" s="54"/>
      <c r="U36" s="14" t="s">
        <v>32</v>
      </c>
    </row>
    <row r="37" spans="1:21" x14ac:dyDescent="0.15">
      <c r="M37" s="56" t="s">
        <v>42</v>
      </c>
      <c r="N37" s="56"/>
      <c r="O37" s="56"/>
      <c r="P37" s="56"/>
      <c r="Q37" s="56"/>
      <c r="R37" s="56"/>
      <c r="S37" s="56"/>
      <c r="T37" s="56"/>
    </row>
    <row r="38" spans="1:21" ht="13.2" thickBot="1" x14ac:dyDescent="0.2">
      <c r="A38" s="4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1" ht="13.2" thickTop="1" x14ac:dyDescent="0.15">
      <c r="A39" s="25" t="s">
        <v>44</v>
      </c>
      <c r="B39" s="25"/>
      <c r="C39" s="25"/>
      <c r="D39" s="25"/>
      <c r="E39" s="27">
        <f>F28</f>
        <v>27000</v>
      </c>
      <c r="F39" s="28"/>
      <c r="G39" s="28"/>
      <c r="H39" s="28"/>
      <c r="I39" s="29"/>
      <c r="J39" s="21" t="s">
        <v>37</v>
      </c>
      <c r="K39" s="27">
        <f>S35</f>
        <v>7600</v>
      </c>
      <c r="L39" s="28"/>
      <c r="M39" s="28"/>
      <c r="N39" s="28"/>
      <c r="O39" s="29"/>
      <c r="P39" s="21" t="s">
        <v>40</v>
      </c>
      <c r="Q39" s="39">
        <f>E39+K39</f>
        <v>34600</v>
      </c>
      <c r="R39" s="40"/>
      <c r="S39" s="40"/>
      <c r="T39" s="40"/>
      <c r="U39" s="16"/>
    </row>
    <row r="40" spans="1:21" ht="13.2" thickBot="1" x14ac:dyDescent="0.2">
      <c r="A40" s="25"/>
      <c r="B40" s="25"/>
      <c r="C40" s="25"/>
      <c r="D40" s="25"/>
      <c r="E40" s="30"/>
      <c r="F40" s="31"/>
      <c r="G40" s="31"/>
      <c r="H40" s="31"/>
      <c r="I40" s="32"/>
      <c r="J40" s="21"/>
      <c r="K40" s="30"/>
      <c r="L40" s="31"/>
      <c r="M40" s="31"/>
      <c r="N40" s="31"/>
      <c r="O40" s="32"/>
      <c r="P40" s="21"/>
      <c r="Q40" s="41"/>
      <c r="R40" s="42"/>
      <c r="S40" s="42"/>
      <c r="T40" s="42"/>
      <c r="U40" s="16" t="s">
        <v>32</v>
      </c>
    </row>
    <row r="41" spans="1:21" ht="13.2" thickBot="1" x14ac:dyDescent="0.2"/>
    <row r="42" spans="1:21" ht="13.2" customHeight="1" thickTop="1" x14ac:dyDescent="0.15">
      <c r="A42" s="25" t="s">
        <v>45</v>
      </c>
      <c r="B42" s="26"/>
      <c r="C42" s="26"/>
      <c r="D42" s="26"/>
      <c r="E42" s="27">
        <f>F28</f>
        <v>27000</v>
      </c>
      <c r="F42" s="28"/>
      <c r="G42" s="28"/>
      <c r="H42" s="28"/>
      <c r="I42" s="29"/>
      <c r="J42" s="21" t="s">
        <v>37</v>
      </c>
      <c r="K42" s="33">
        <f>O35*200</f>
        <v>3600</v>
      </c>
      <c r="L42" s="34"/>
      <c r="M42" s="34"/>
      <c r="N42" s="34"/>
      <c r="O42" s="35"/>
      <c r="P42" s="21" t="s">
        <v>40</v>
      </c>
      <c r="Q42" s="39">
        <f>E42+K42</f>
        <v>30600</v>
      </c>
      <c r="R42" s="40"/>
      <c r="S42" s="40"/>
      <c r="T42" s="40"/>
      <c r="U42" s="16"/>
    </row>
    <row r="43" spans="1:21" ht="13.2" customHeight="1" thickBot="1" x14ac:dyDescent="0.2">
      <c r="A43" s="26"/>
      <c r="B43" s="26"/>
      <c r="C43" s="26"/>
      <c r="D43" s="26"/>
      <c r="E43" s="30"/>
      <c r="F43" s="31"/>
      <c r="G43" s="31"/>
      <c r="H43" s="31"/>
      <c r="I43" s="32"/>
      <c r="J43" s="21"/>
      <c r="K43" s="36"/>
      <c r="L43" s="37"/>
      <c r="M43" s="37"/>
      <c r="N43" s="37"/>
      <c r="O43" s="38"/>
      <c r="P43" s="21"/>
      <c r="Q43" s="41"/>
      <c r="R43" s="42"/>
      <c r="S43" s="42"/>
      <c r="T43" s="42"/>
      <c r="U43" s="16" t="s">
        <v>32</v>
      </c>
    </row>
    <row r="44" spans="1:21" x14ac:dyDescent="0.15">
      <c r="K44" s="20" t="s">
        <v>46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ht="6.6" customHeight="1" x14ac:dyDescent="0.15"/>
    <row r="46" spans="1:21" ht="9" customHeight="1" x14ac:dyDescent="0.15">
      <c r="A46" s="21" t="s">
        <v>47</v>
      </c>
      <c r="B46" s="22" t="s">
        <v>48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7"/>
    </row>
    <row r="47" spans="1:21" ht="9" customHeight="1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17"/>
    </row>
    <row r="48" spans="1:21" ht="9" customHeight="1" x14ac:dyDescent="0.15">
      <c r="A48" s="21" t="s">
        <v>47</v>
      </c>
      <c r="B48" s="23" t="s">
        <v>49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9" customHeight="1" x14ac:dyDescent="0.15">
      <c r="A49" s="2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9" customHeight="1" x14ac:dyDescent="0.15">
      <c r="A50" s="21"/>
      <c r="B50" s="24" t="s">
        <v>50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6"/>
    </row>
    <row r="51" spans="1:21" ht="9" customHeight="1" x14ac:dyDescent="0.15">
      <c r="A51" s="2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6"/>
    </row>
    <row r="58" spans="1:21" ht="13.2" x14ac:dyDescent="0.15">
      <c r="A58" s="114">
        <v>12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</row>
  </sheetData>
  <mergeCells count="80">
    <mergeCell ref="A12:E13"/>
    <mergeCell ref="F12:T13"/>
    <mergeCell ref="A1:T1"/>
    <mergeCell ref="A2:T2"/>
    <mergeCell ref="A3:T3"/>
    <mergeCell ref="A4:T4"/>
    <mergeCell ref="O5:T5"/>
    <mergeCell ref="A6:E7"/>
    <mergeCell ref="F6:T7"/>
    <mergeCell ref="A8:E9"/>
    <mergeCell ref="F8:R9"/>
    <mergeCell ref="S8:T9"/>
    <mergeCell ref="A10:E11"/>
    <mergeCell ref="F10:T11"/>
    <mergeCell ref="A14:E17"/>
    <mergeCell ref="F14:H15"/>
    <mergeCell ref="I14:T15"/>
    <mergeCell ref="F16:H17"/>
    <mergeCell ref="I16:L16"/>
    <mergeCell ref="M16:T16"/>
    <mergeCell ref="I17:L17"/>
    <mergeCell ref="M17:T17"/>
    <mergeCell ref="A18:E19"/>
    <mergeCell ref="F18:H19"/>
    <mergeCell ref="I18:T19"/>
    <mergeCell ref="A20:E21"/>
    <mergeCell ref="F20:H21"/>
    <mergeCell ref="I20:T21"/>
    <mergeCell ref="A22:E23"/>
    <mergeCell ref="F22:H23"/>
    <mergeCell ref="I22:T23"/>
    <mergeCell ref="A24:E25"/>
    <mergeCell ref="F24:H25"/>
    <mergeCell ref="I24:T25"/>
    <mergeCell ref="A26:T26"/>
    <mergeCell ref="D27:E27"/>
    <mergeCell ref="N27:O27"/>
    <mergeCell ref="A28:C29"/>
    <mergeCell ref="D28:E29"/>
    <mergeCell ref="F28:I31"/>
    <mergeCell ref="K28:M29"/>
    <mergeCell ref="N28:O29"/>
    <mergeCell ref="P28:S31"/>
    <mergeCell ref="A30:C31"/>
    <mergeCell ref="M37:T37"/>
    <mergeCell ref="D30:E31"/>
    <mergeCell ref="K30:M31"/>
    <mergeCell ref="N30:O31"/>
    <mergeCell ref="K32:U32"/>
    <mergeCell ref="A33:U33"/>
    <mergeCell ref="A35:C36"/>
    <mergeCell ref="D35:E36"/>
    <mergeCell ref="G35:G36"/>
    <mergeCell ref="H35:I36"/>
    <mergeCell ref="J35:J36"/>
    <mergeCell ref="L35:L36"/>
    <mergeCell ref="M35:N36"/>
    <mergeCell ref="O35:P36"/>
    <mergeCell ref="R35:R36"/>
    <mergeCell ref="S35:T36"/>
    <mergeCell ref="Q42:T43"/>
    <mergeCell ref="A39:D40"/>
    <mergeCell ref="E39:I40"/>
    <mergeCell ref="J39:J40"/>
    <mergeCell ref="K39:O40"/>
    <mergeCell ref="P39:P40"/>
    <mergeCell ref="Q39:T40"/>
    <mergeCell ref="A42:D43"/>
    <mergeCell ref="E42:I43"/>
    <mergeCell ref="J42:J43"/>
    <mergeCell ref="K42:O43"/>
    <mergeCell ref="P42:P43"/>
    <mergeCell ref="A58:U58"/>
    <mergeCell ref="K44:U44"/>
    <mergeCell ref="A46:A47"/>
    <mergeCell ref="B46:T47"/>
    <mergeCell ref="A48:A49"/>
    <mergeCell ref="B48:U49"/>
    <mergeCell ref="A50:A51"/>
    <mergeCell ref="B50:T51"/>
  </mergeCells>
  <phoneticPr fontId="2"/>
  <pageMargins left="0.70866141732283472" right="0.70866141732283472" top="0.74803149606299213" bottom="0.55118110236220474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2CF0-F27F-4C34-BCB2-A0173460CC07}">
  <sheetPr>
    <tabColor rgb="FFFF0000"/>
  </sheetPr>
  <dimension ref="A1:U55"/>
  <sheetViews>
    <sheetView tabSelected="1" workbookViewId="0">
      <selection sqref="A1:T1"/>
    </sheetView>
  </sheetViews>
  <sheetFormatPr defaultColWidth="9" defaultRowHeight="12.6" x14ac:dyDescent="0.15"/>
  <cols>
    <col min="1" max="6" width="4.59765625" style="4" customWidth="1"/>
    <col min="7" max="7" width="3.19921875" style="4" customWidth="1"/>
    <col min="8" max="11" width="4.59765625" style="4" customWidth="1"/>
    <col min="12" max="12" width="3.19921875" style="4" customWidth="1"/>
    <col min="13" max="17" width="4.59765625" style="4" customWidth="1"/>
    <col min="18" max="18" width="3.3984375" style="4" customWidth="1"/>
    <col min="19" max="35" width="4.59765625" style="4" customWidth="1"/>
    <col min="36" max="16384" width="9" style="4"/>
  </cols>
  <sheetData>
    <row r="1" spans="1:21" s="2" customFormat="1" ht="20.399999999999999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"/>
    </row>
    <row r="2" spans="1:21" s="2" customFormat="1" ht="16.2" customHeight="1" x14ac:dyDescent="0.2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3"/>
    </row>
    <row r="3" spans="1:21" ht="20.399999999999999" customHeight="1" x14ac:dyDescent="0.15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"/>
    </row>
    <row r="4" spans="1:21" ht="23.4" customHeight="1" x14ac:dyDescent="0.15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"/>
    </row>
    <row r="5" spans="1:21" ht="17.399999999999999" customHeight="1" x14ac:dyDescent="0.15">
      <c r="O5" s="113" t="s">
        <v>4</v>
      </c>
      <c r="P5" s="113"/>
      <c r="Q5" s="113"/>
      <c r="R5" s="113"/>
      <c r="S5" s="113"/>
      <c r="T5" s="113"/>
      <c r="U5" s="5"/>
    </row>
    <row r="6" spans="1:21" ht="18" customHeight="1" x14ac:dyDescent="0.15">
      <c r="A6" s="85" t="s">
        <v>5</v>
      </c>
      <c r="B6" s="85"/>
      <c r="C6" s="85"/>
      <c r="D6" s="85"/>
      <c r="E6" s="85"/>
      <c r="F6" s="86" t="s">
        <v>6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6"/>
    </row>
    <row r="7" spans="1:21" ht="18" customHeight="1" x14ac:dyDescent="0.15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6"/>
    </row>
    <row r="8" spans="1:21" ht="18" customHeight="1" x14ac:dyDescent="0.15">
      <c r="A8" s="85" t="s">
        <v>7</v>
      </c>
      <c r="B8" s="85"/>
      <c r="C8" s="85"/>
      <c r="D8" s="85"/>
      <c r="E8" s="85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107" t="s">
        <v>8</v>
      </c>
      <c r="T8" s="108"/>
      <c r="U8" s="7"/>
    </row>
    <row r="9" spans="1:21" ht="18" customHeight="1" x14ac:dyDescent="0.15">
      <c r="A9" s="85"/>
      <c r="B9" s="85"/>
      <c r="C9" s="85"/>
      <c r="D9" s="85"/>
      <c r="E9" s="85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09"/>
      <c r="T9" s="110"/>
      <c r="U9" s="7"/>
    </row>
    <row r="10" spans="1:21" ht="18" customHeight="1" x14ac:dyDescent="0.15">
      <c r="A10" s="85" t="s">
        <v>9</v>
      </c>
      <c r="B10" s="85"/>
      <c r="C10" s="85"/>
      <c r="D10" s="85"/>
      <c r="E10" s="85"/>
      <c r="F10" s="86" t="s">
        <v>10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  <c r="U10" s="6"/>
    </row>
    <row r="11" spans="1:21" ht="18" customHeight="1" x14ac:dyDescent="0.15">
      <c r="A11" s="85"/>
      <c r="B11" s="85"/>
      <c r="C11" s="85"/>
      <c r="D11" s="85"/>
      <c r="E11" s="85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  <c r="U11" s="6"/>
    </row>
    <row r="12" spans="1:21" ht="18" customHeight="1" x14ac:dyDescent="0.15">
      <c r="A12" s="85" t="s">
        <v>11</v>
      </c>
      <c r="B12" s="85"/>
      <c r="C12" s="85"/>
      <c r="D12" s="85"/>
      <c r="E12" s="85"/>
      <c r="F12" s="86" t="s">
        <v>12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6"/>
    </row>
    <row r="13" spans="1:21" ht="18" customHeight="1" x14ac:dyDescent="0.15">
      <c r="A13" s="85"/>
      <c r="B13" s="85"/>
      <c r="C13" s="85"/>
      <c r="D13" s="85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6"/>
    </row>
    <row r="14" spans="1:21" ht="18" customHeight="1" x14ac:dyDescent="0.15">
      <c r="A14" s="85" t="s">
        <v>13</v>
      </c>
      <c r="B14" s="85"/>
      <c r="C14" s="85"/>
      <c r="D14" s="85"/>
      <c r="E14" s="85"/>
      <c r="F14" s="73" t="s">
        <v>14</v>
      </c>
      <c r="G14" s="73"/>
      <c r="H14" s="73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6"/>
    </row>
    <row r="15" spans="1:21" ht="18" customHeight="1" x14ac:dyDescent="0.15">
      <c r="A15" s="85"/>
      <c r="B15" s="85"/>
      <c r="C15" s="85"/>
      <c r="D15" s="85"/>
      <c r="E15" s="85"/>
      <c r="F15" s="73"/>
      <c r="G15" s="73"/>
      <c r="H15" s="73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6"/>
    </row>
    <row r="16" spans="1:21" ht="21.6" customHeight="1" x14ac:dyDescent="0.15">
      <c r="A16" s="85"/>
      <c r="B16" s="85"/>
      <c r="C16" s="85"/>
      <c r="D16" s="85"/>
      <c r="E16" s="85"/>
      <c r="F16" s="99" t="s">
        <v>15</v>
      </c>
      <c r="G16" s="73"/>
      <c r="H16" s="73"/>
      <c r="I16" s="100" t="s">
        <v>16</v>
      </c>
      <c r="J16" s="101"/>
      <c r="K16" s="101"/>
      <c r="L16" s="101"/>
      <c r="M16" s="102" t="s">
        <v>17</v>
      </c>
      <c r="N16" s="103"/>
      <c r="O16" s="103"/>
      <c r="P16" s="103"/>
      <c r="Q16" s="103"/>
      <c r="R16" s="103"/>
      <c r="S16" s="103"/>
      <c r="T16" s="104"/>
      <c r="U16" s="8"/>
    </row>
    <row r="17" spans="1:21" ht="21.6" customHeight="1" x14ac:dyDescent="0.15">
      <c r="A17" s="85"/>
      <c r="B17" s="85"/>
      <c r="C17" s="85"/>
      <c r="D17" s="85"/>
      <c r="E17" s="85"/>
      <c r="F17" s="73"/>
      <c r="G17" s="73"/>
      <c r="H17" s="73"/>
      <c r="I17" s="105" t="s">
        <v>18</v>
      </c>
      <c r="J17" s="106"/>
      <c r="K17" s="106"/>
      <c r="L17" s="106"/>
      <c r="M17" s="102" t="s">
        <v>19</v>
      </c>
      <c r="N17" s="103"/>
      <c r="O17" s="103"/>
      <c r="P17" s="103"/>
      <c r="Q17" s="103"/>
      <c r="R17" s="103"/>
      <c r="S17" s="103"/>
      <c r="T17" s="104"/>
      <c r="U17" s="8"/>
    </row>
    <row r="18" spans="1:21" ht="18" customHeight="1" x14ac:dyDescent="0.15">
      <c r="A18" s="87" t="s">
        <v>20</v>
      </c>
      <c r="B18" s="88"/>
      <c r="C18" s="88"/>
      <c r="D18" s="88"/>
      <c r="E18" s="89"/>
      <c r="F18" s="87" t="s">
        <v>21</v>
      </c>
      <c r="G18" s="88"/>
      <c r="H18" s="89"/>
      <c r="I18" s="93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6"/>
    </row>
    <row r="19" spans="1:21" ht="18" customHeight="1" x14ac:dyDescent="0.15">
      <c r="A19" s="90"/>
      <c r="B19" s="91"/>
      <c r="C19" s="91"/>
      <c r="D19" s="91"/>
      <c r="E19" s="92"/>
      <c r="F19" s="90"/>
      <c r="G19" s="91"/>
      <c r="H19" s="92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8"/>
      <c r="U19" s="6"/>
    </row>
    <row r="20" spans="1:21" ht="18" customHeight="1" x14ac:dyDescent="0.15">
      <c r="A20" s="85" t="s">
        <v>22</v>
      </c>
      <c r="B20" s="85"/>
      <c r="C20" s="85"/>
      <c r="D20" s="85"/>
      <c r="E20" s="85"/>
      <c r="F20" s="73" t="s">
        <v>14</v>
      </c>
      <c r="G20" s="73"/>
      <c r="H20" s="73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6"/>
    </row>
    <row r="21" spans="1:21" ht="18" customHeight="1" x14ac:dyDescent="0.15">
      <c r="A21" s="85"/>
      <c r="B21" s="85"/>
      <c r="C21" s="85"/>
      <c r="D21" s="85"/>
      <c r="E21" s="85"/>
      <c r="F21" s="73"/>
      <c r="G21" s="73"/>
      <c r="H21" s="73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6"/>
    </row>
    <row r="22" spans="1:21" ht="18" customHeight="1" x14ac:dyDescent="0.15">
      <c r="A22" s="85" t="s">
        <v>23</v>
      </c>
      <c r="B22" s="85"/>
      <c r="C22" s="85"/>
      <c r="D22" s="85"/>
      <c r="E22" s="85"/>
      <c r="F22" s="73" t="s">
        <v>14</v>
      </c>
      <c r="G22" s="73"/>
      <c r="H22" s="73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6"/>
    </row>
    <row r="23" spans="1:21" ht="18" customHeight="1" x14ac:dyDescent="0.15">
      <c r="A23" s="85"/>
      <c r="B23" s="85"/>
      <c r="C23" s="85"/>
      <c r="D23" s="85"/>
      <c r="E23" s="85"/>
      <c r="F23" s="73"/>
      <c r="G23" s="73"/>
      <c r="H23" s="73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6"/>
    </row>
    <row r="24" spans="1:21" ht="18" customHeight="1" x14ac:dyDescent="0.15">
      <c r="A24" s="85" t="s">
        <v>24</v>
      </c>
      <c r="B24" s="85"/>
      <c r="C24" s="85"/>
      <c r="D24" s="85"/>
      <c r="E24" s="85"/>
      <c r="F24" s="73" t="s">
        <v>14</v>
      </c>
      <c r="G24" s="73"/>
      <c r="H24" s="73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6"/>
    </row>
    <row r="25" spans="1:21" ht="18" customHeight="1" x14ac:dyDescent="0.15">
      <c r="A25" s="85"/>
      <c r="B25" s="85"/>
      <c r="C25" s="85"/>
      <c r="D25" s="85"/>
      <c r="E25" s="85"/>
      <c r="F25" s="73"/>
      <c r="G25" s="73"/>
      <c r="H25" s="73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6"/>
    </row>
    <row r="26" spans="1:21" x14ac:dyDescent="0.15">
      <c r="A26" s="71" t="s">
        <v>25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9"/>
    </row>
    <row r="27" spans="1:21" ht="13.2" thickBot="1" x14ac:dyDescent="0.2">
      <c r="D27" s="72" t="s">
        <v>26</v>
      </c>
      <c r="E27" s="72"/>
      <c r="N27" s="72" t="s">
        <v>27</v>
      </c>
      <c r="O27" s="72"/>
    </row>
    <row r="28" spans="1:21" ht="12.6" customHeight="1" x14ac:dyDescent="0.15">
      <c r="A28" s="73" t="s">
        <v>28</v>
      </c>
      <c r="B28" s="73"/>
      <c r="C28" s="74"/>
      <c r="D28" s="126">
        <v>0</v>
      </c>
      <c r="E28" s="127"/>
      <c r="F28" s="77">
        <f>(D28+D30)*9000</f>
        <v>0</v>
      </c>
      <c r="G28" s="78"/>
      <c r="H28" s="78"/>
      <c r="I28" s="78"/>
      <c r="J28" s="10"/>
      <c r="K28" s="61" t="s">
        <v>29</v>
      </c>
      <c r="L28" s="61"/>
      <c r="M28" s="62"/>
      <c r="N28" s="126">
        <v>0</v>
      </c>
      <c r="O28" s="127"/>
      <c r="P28" s="79">
        <f>N28+N30</f>
        <v>0</v>
      </c>
      <c r="Q28" s="79"/>
      <c r="R28" s="79"/>
      <c r="S28" s="80"/>
    </row>
    <row r="29" spans="1:21" x14ac:dyDescent="0.15">
      <c r="A29" s="73"/>
      <c r="B29" s="73"/>
      <c r="C29" s="74"/>
      <c r="D29" s="121"/>
      <c r="E29" s="122"/>
      <c r="F29" s="77"/>
      <c r="G29" s="78"/>
      <c r="H29" s="78"/>
      <c r="I29" s="78"/>
      <c r="J29" s="10"/>
      <c r="K29" s="61"/>
      <c r="L29" s="61"/>
      <c r="M29" s="62"/>
      <c r="N29" s="121"/>
      <c r="O29" s="122"/>
      <c r="P29" s="81"/>
      <c r="Q29" s="81"/>
      <c r="R29" s="81"/>
      <c r="S29" s="82"/>
    </row>
    <row r="30" spans="1:21" ht="12.6" customHeight="1" x14ac:dyDescent="0.15">
      <c r="A30" s="73" t="s">
        <v>30</v>
      </c>
      <c r="B30" s="73"/>
      <c r="C30" s="74"/>
      <c r="D30" s="121">
        <v>0</v>
      </c>
      <c r="E30" s="122"/>
      <c r="F30" s="77"/>
      <c r="G30" s="78"/>
      <c r="H30" s="78"/>
      <c r="I30" s="78"/>
      <c r="J30" s="10"/>
      <c r="K30" s="61" t="s">
        <v>31</v>
      </c>
      <c r="L30" s="61"/>
      <c r="M30" s="62"/>
      <c r="N30" s="121">
        <v>0</v>
      </c>
      <c r="O30" s="122"/>
      <c r="P30" s="81"/>
      <c r="Q30" s="81"/>
      <c r="R30" s="81"/>
      <c r="S30" s="82"/>
    </row>
    <row r="31" spans="1:21" ht="13.2" thickBot="1" x14ac:dyDescent="0.2">
      <c r="A31" s="73"/>
      <c r="B31" s="73"/>
      <c r="C31" s="74"/>
      <c r="D31" s="123"/>
      <c r="E31" s="124"/>
      <c r="F31" s="77"/>
      <c r="G31" s="78"/>
      <c r="H31" s="78"/>
      <c r="I31" s="78"/>
      <c r="J31" s="10" t="s">
        <v>32</v>
      </c>
      <c r="K31" s="61"/>
      <c r="L31" s="61"/>
      <c r="M31" s="62"/>
      <c r="N31" s="123"/>
      <c r="O31" s="124"/>
      <c r="P31" s="83"/>
      <c r="Q31" s="83"/>
      <c r="R31" s="83"/>
      <c r="S31" s="84"/>
      <c r="T31" s="4" t="s">
        <v>33</v>
      </c>
    </row>
    <row r="32" spans="1:21" x14ac:dyDescent="0.15">
      <c r="A32" s="18" t="s">
        <v>34</v>
      </c>
      <c r="B32" s="8"/>
      <c r="C32" s="8"/>
      <c r="F32" s="11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x14ac:dyDescent="0.15">
      <c r="A33" s="125" t="s">
        <v>35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</row>
    <row r="34" spans="1:21" ht="6.6" customHeight="1" thickBo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2.6" customHeight="1" x14ac:dyDescent="0.15">
      <c r="A35" s="65" t="s">
        <v>36</v>
      </c>
      <c r="B35" s="66"/>
      <c r="C35" s="66"/>
      <c r="D35" s="117">
        <v>0</v>
      </c>
      <c r="E35" s="118"/>
      <c r="F35" s="12"/>
      <c r="G35" s="24" t="s">
        <v>37</v>
      </c>
      <c r="H35" s="43" t="s">
        <v>38</v>
      </c>
      <c r="I35" s="44"/>
      <c r="J35" s="69">
        <v>2</v>
      </c>
      <c r="K35" s="12"/>
      <c r="L35" s="24" t="s">
        <v>37</v>
      </c>
      <c r="M35" s="43" t="s">
        <v>39</v>
      </c>
      <c r="N35" s="44"/>
      <c r="O35" s="117">
        <v>0</v>
      </c>
      <c r="P35" s="118"/>
      <c r="R35" s="21" t="s">
        <v>40</v>
      </c>
      <c r="S35" s="51">
        <f>(D35+O35)*200</f>
        <v>0</v>
      </c>
      <c r="T35" s="52"/>
      <c r="U35" s="13"/>
    </row>
    <row r="36" spans="1:21" ht="13.2" customHeight="1" thickBot="1" x14ac:dyDescent="0.2">
      <c r="A36" s="67"/>
      <c r="B36" s="68"/>
      <c r="C36" s="68"/>
      <c r="D36" s="119"/>
      <c r="E36" s="120"/>
      <c r="F36" s="12" t="s">
        <v>33</v>
      </c>
      <c r="G36" s="24"/>
      <c r="H36" s="45"/>
      <c r="I36" s="46"/>
      <c r="J36" s="70"/>
      <c r="K36" s="12" t="s">
        <v>41</v>
      </c>
      <c r="L36" s="24"/>
      <c r="M36" s="45"/>
      <c r="N36" s="46"/>
      <c r="O36" s="119"/>
      <c r="P36" s="120"/>
      <c r="Q36" s="4" t="s">
        <v>41</v>
      </c>
      <c r="R36" s="21"/>
      <c r="S36" s="53"/>
      <c r="T36" s="54"/>
      <c r="U36" s="14" t="s">
        <v>32</v>
      </c>
    </row>
    <row r="37" spans="1:21" x14ac:dyDescent="0.15">
      <c r="M37" s="56" t="s">
        <v>42</v>
      </c>
      <c r="N37" s="56"/>
      <c r="O37" s="56"/>
      <c r="P37" s="56"/>
      <c r="Q37" s="56"/>
      <c r="R37" s="56"/>
      <c r="S37" s="56"/>
      <c r="T37" s="56"/>
    </row>
    <row r="38" spans="1:21" ht="13.2" thickBot="1" x14ac:dyDescent="0.2">
      <c r="A38" s="4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1" ht="13.2" thickTop="1" x14ac:dyDescent="0.15">
      <c r="A39" s="25" t="s">
        <v>44</v>
      </c>
      <c r="B39" s="25"/>
      <c r="C39" s="25"/>
      <c r="D39" s="25"/>
      <c r="E39" s="27">
        <f>F28</f>
        <v>0</v>
      </c>
      <c r="F39" s="28"/>
      <c r="G39" s="28"/>
      <c r="H39" s="28"/>
      <c r="I39" s="29"/>
      <c r="J39" s="21" t="s">
        <v>37</v>
      </c>
      <c r="K39" s="27">
        <f>S35</f>
        <v>0</v>
      </c>
      <c r="L39" s="28"/>
      <c r="M39" s="28"/>
      <c r="N39" s="28"/>
      <c r="O39" s="29"/>
      <c r="P39" s="21" t="s">
        <v>40</v>
      </c>
      <c r="Q39" s="39">
        <f>E39+K39</f>
        <v>0</v>
      </c>
      <c r="R39" s="40"/>
      <c r="S39" s="40"/>
      <c r="T39" s="40"/>
      <c r="U39" s="16"/>
    </row>
    <row r="40" spans="1:21" ht="13.2" thickBot="1" x14ac:dyDescent="0.2">
      <c r="A40" s="25"/>
      <c r="B40" s="25"/>
      <c r="C40" s="25"/>
      <c r="D40" s="25"/>
      <c r="E40" s="30"/>
      <c r="F40" s="31"/>
      <c r="G40" s="31"/>
      <c r="H40" s="31"/>
      <c r="I40" s="32"/>
      <c r="J40" s="21"/>
      <c r="K40" s="30"/>
      <c r="L40" s="31"/>
      <c r="M40" s="31"/>
      <c r="N40" s="31"/>
      <c r="O40" s="32"/>
      <c r="P40" s="21"/>
      <c r="Q40" s="41"/>
      <c r="R40" s="42"/>
      <c r="S40" s="42"/>
      <c r="T40" s="42"/>
      <c r="U40" s="16" t="s">
        <v>32</v>
      </c>
    </row>
    <row r="41" spans="1:21" ht="13.2" thickBot="1" x14ac:dyDescent="0.2"/>
    <row r="42" spans="1:21" ht="13.2" customHeight="1" thickTop="1" x14ac:dyDescent="0.15">
      <c r="A42" s="25" t="s">
        <v>45</v>
      </c>
      <c r="B42" s="26"/>
      <c r="C42" s="26"/>
      <c r="D42" s="26"/>
      <c r="E42" s="27">
        <f>F28</f>
        <v>0</v>
      </c>
      <c r="F42" s="28"/>
      <c r="G42" s="28"/>
      <c r="H42" s="28"/>
      <c r="I42" s="29"/>
      <c r="J42" s="21" t="s">
        <v>37</v>
      </c>
      <c r="K42" s="33">
        <f>O35*200</f>
        <v>0</v>
      </c>
      <c r="L42" s="34"/>
      <c r="M42" s="34"/>
      <c r="N42" s="34"/>
      <c r="O42" s="35"/>
      <c r="P42" s="21" t="s">
        <v>40</v>
      </c>
      <c r="Q42" s="39">
        <f>E42+K42</f>
        <v>0</v>
      </c>
      <c r="R42" s="40"/>
      <c r="S42" s="40"/>
      <c r="T42" s="40"/>
      <c r="U42" s="16"/>
    </row>
    <row r="43" spans="1:21" ht="13.2" customHeight="1" thickBot="1" x14ac:dyDescent="0.2">
      <c r="A43" s="26"/>
      <c r="B43" s="26"/>
      <c r="C43" s="26"/>
      <c r="D43" s="26"/>
      <c r="E43" s="30"/>
      <c r="F43" s="31"/>
      <c r="G43" s="31"/>
      <c r="H43" s="31"/>
      <c r="I43" s="32"/>
      <c r="J43" s="21"/>
      <c r="K43" s="36"/>
      <c r="L43" s="37"/>
      <c r="M43" s="37"/>
      <c r="N43" s="37"/>
      <c r="O43" s="38"/>
      <c r="P43" s="21"/>
      <c r="Q43" s="41"/>
      <c r="R43" s="42"/>
      <c r="S43" s="42"/>
      <c r="T43" s="42"/>
      <c r="U43" s="16" t="s">
        <v>32</v>
      </c>
    </row>
    <row r="44" spans="1:21" x14ac:dyDescent="0.15">
      <c r="K44" s="115" t="s">
        <v>46</v>
      </c>
      <c r="L44" s="115"/>
      <c r="M44" s="115"/>
      <c r="N44" s="115"/>
      <c r="O44" s="115"/>
      <c r="P44" s="115"/>
      <c r="Q44" s="115"/>
      <c r="R44" s="115"/>
      <c r="S44" s="115"/>
      <c r="T44" s="115"/>
      <c r="U44" s="115"/>
    </row>
    <row r="45" spans="1:21" ht="6.6" customHeight="1" x14ac:dyDescent="0.15"/>
    <row r="46" spans="1:21" ht="9" customHeight="1" x14ac:dyDescent="0.15">
      <c r="A46" s="21" t="s">
        <v>47</v>
      </c>
      <c r="B46" s="116" t="s">
        <v>48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7"/>
    </row>
    <row r="47" spans="1:21" ht="9" customHeight="1" x14ac:dyDescent="0.15">
      <c r="A47" s="21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7"/>
    </row>
    <row r="48" spans="1:21" ht="9" customHeight="1" x14ac:dyDescent="0.15">
      <c r="A48" s="21" t="s">
        <v>47</v>
      </c>
      <c r="B48" s="23" t="s">
        <v>55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9" customHeight="1" x14ac:dyDescent="0.15">
      <c r="A49" s="2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9" customHeight="1" x14ac:dyDescent="0.15">
      <c r="A50" s="21"/>
      <c r="B50" s="24" t="s">
        <v>50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6"/>
    </row>
    <row r="51" spans="1:21" ht="9" customHeight="1" x14ac:dyDescent="0.15">
      <c r="A51" s="2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6"/>
    </row>
    <row r="55" spans="1:21" ht="19.95" customHeight="1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</sheetData>
  <mergeCells count="79">
    <mergeCell ref="A12:E13"/>
    <mergeCell ref="F12:T13"/>
    <mergeCell ref="A1:T1"/>
    <mergeCell ref="A2:T2"/>
    <mergeCell ref="A3:T3"/>
    <mergeCell ref="A4:T4"/>
    <mergeCell ref="O5:T5"/>
    <mergeCell ref="A6:E7"/>
    <mergeCell ref="F6:T7"/>
    <mergeCell ref="A8:E9"/>
    <mergeCell ref="F8:R9"/>
    <mergeCell ref="S8:T9"/>
    <mergeCell ref="A10:E11"/>
    <mergeCell ref="F10:T11"/>
    <mergeCell ref="A14:E17"/>
    <mergeCell ref="F14:H15"/>
    <mergeCell ref="I14:T15"/>
    <mergeCell ref="F16:H17"/>
    <mergeCell ref="I16:L16"/>
    <mergeCell ref="M16:T16"/>
    <mergeCell ref="I17:L17"/>
    <mergeCell ref="M17:T17"/>
    <mergeCell ref="A18:E19"/>
    <mergeCell ref="F18:H19"/>
    <mergeCell ref="I18:T19"/>
    <mergeCell ref="A20:E21"/>
    <mergeCell ref="F20:H21"/>
    <mergeCell ref="I20:T21"/>
    <mergeCell ref="A22:E23"/>
    <mergeCell ref="F22:H23"/>
    <mergeCell ref="I22:T23"/>
    <mergeCell ref="A24:E25"/>
    <mergeCell ref="F24:H25"/>
    <mergeCell ref="I24:T25"/>
    <mergeCell ref="A26:T26"/>
    <mergeCell ref="D27:E27"/>
    <mergeCell ref="N27:O27"/>
    <mergeCell ref="A28:C29"/>
    <mergeCell ref="D28:E29"/>
    <mergeCell ref="F28:I31"/>
    <mergeCell ref="K28:M29"/>
    <mergeCell ref="N28:O29"/>
    <mergeCell ref="P28:S31"/>
    <mergeCell ref="A30:C31"/>
    <mergeCell ref="M37:T37"/>
    <mergeCell ref="D30:E31"/>
    <mergeCell ref="K30:M31"/>
    <mergeCell ref="N30:O31"/>
    <mergeCell ref="A33:U33"/>
    <mergeCell ref="A35:C36"/>
    <mergeCell ref="D35:E36"/>
    <mergeCell ref="G35:G36"/>
    <mergeCell ref="H35:I36"/>
    <mergeCell ref="J35:J36"/>
    <mergeCell ref="L35:L36"/>
    <mergeCell ref="M35:N36"/>
    <mergeCell ref="O35:P36"/>
    <mergeCell ref="R35:R36"/>
    <mergeCell ref="S35:T36"/>
    <mergeCell ref="Q42:T43"/>
    <mergeCell ref="A39:D40"/>
    <mergeCell ref="E39:I40"/>
    <mergeCell ref="J39:J40"/>
    <mergeCell ref="K39:O40"/>
    <mergeCell ref="P39:P40"/>
    <mergeCell ref="Q39:T40"/>
    <mergeCell ref="A42:D43"/>
    <mergeCell ref="E42:I43"/>
    <mergeCell ref="J42:J43"/>
    <mergeCell ref="K42:O43"/>
    <mergeCell ref="P42:P43"/>
    <mergeCell ref="A55:U55"/>
    <mergeCell ref="K44:U44"/>
    <mergeCell ref="A46:A47"/>
    <mergeCell ref="B46:T47"/>
    <mergeCell ref="A48:A49"/>
    <mergeCell ref="B48:U49"/>
    <mergeCell ref="A50:A51"/>
    <mergeCell ref="B50:T51"/>
  </mergeCells>
  <phoneticPr fontId="2"/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選手権申込書サンプル①</vt:lpstr>
      <vt:lpstr>選手権申込書サンプル②</vt:lpstr>
      <vt:lpstr>【学校名】ダンス選手権参加申込書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dcterms:created xsi:type="dcterms:W3CDTF">2025-03-18T02:21:43Z</dcterms:created>
  <dcterms:modified xsi:type="dcterms:W3CDTF">2025-03-18T03:12:33Z</dcterms:modified>
</cp:coreProperties>
</file>